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N:\□10_人材育成・開発グループ\11_研修及び養成\01_生涯学習指導者の養成\Ｒ５年度\01_社会教育主事講習\02_要項\ぼつ\"/>
    </mc:Choice>
  </mc:AlternateContent>
  <bookViews>
    <workbookView xWindow="0" yWindow="0" windowWidth="28800" windowHeight="12216" tabRatio="951"/>
  </bookViews>
  <sheets>
    <sheet name="はじめにご覧ください" sheetId="2" r:id="rId1"/>
    <sheet name="（道内）フローチャート" sheetId="14" r:id="rId2"/>
    <sheet name="（道外）フローチャート" sheetId="15" r:id="rId3"/>
    <sheet name="【別紙１】提出書類一覧" sheetId="11" r:id="rId4"/>
    <sheet name="【様式１】受講申込書" sheetId="1" r:id="rId5"/>
    <sheet name="【様式２】受講調査書" sheetId="4" r:id="rId6"/>
    <sheet name="【様式３】勤務証明書" sheetId="5" r:id="rId7"/>
    <sheet name="【様式４】単位修得認定申請書" sheetId="7" r:id="rId8"/>
    <sheet name="【様式５】受講承諾書" sheetId="8" r:id="rId9"/>
    <sheet name="【様式６】証明書等提出申請書" sheetId="13" r:id="rId10"/>
    <sheet name="【別表１】日程表" sheetId="12" r:id="rId11"/>
    <sheet name="※センター処理シート（削除しないこと）" sheetId="3" r:id="rId12"/>
  </sheets>
  <definedNames>
    <definedName name="_xlnm.Print_Area" localSheetId="3">【別紙１】提出書類一覧!$A$1:$P$20</definedName>
    <definedName name="_xlnm.Print_Area" localSheetId="10">【別表１】日程表!$A$1:$M$55</definedName>
    <definedName name="_xlnm.Print_Area" localSheetId="4">【様式１】受講申込書!$A$1:$M$38</definedName>
    <definedName name="_xlnm.Print_Area" localSheetId="5">【様式２】受講調査書!$A$1:$K$19</definedName>
    <definedName name="_xlnm.Print_Area" localSheetId="7">【様式４】単位修得認定申請書!$A$1:$J$24</definedName>
    <definedName name="_xlnm.Print_Area" localSheetId="8">【様式５】受講承諾書!$A$1:$G$18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3" l="1"/>
  <c r="H16" i="12" l="1"/>
  <c r="H32" i="12"/>
  <c r="H44" i="12"/>
  <c r="H54" i="12"/>
  <c r="H55" i="12" l="1"/>
  <c r="D3" i="3"/>
  <c r="U3" i="3" l="1"/>
  <c r="AH3" i="3" l="1"/>
  <c r="AB3" i="3" l="1"/>
  <c r="AA3" i="3"/>
  <c r="H16" i="7" l="1"/>
  <c r="AG3" i="3" l="1"/>
  <c r="AF3" i="3"/>
  <c r="AE3" i="3"/>
  <c r="AD3" i="3"/>
  <c r="AC3" i="3"/>
  <c r="Y3" i="3"/>
  <c r="X3" i="3"/>
  <c r="W3" i="3"/>
  <c r="V3" i="3"/>
  <c r="T3" i="3"/>
  <c r="S3" i="3"/>
  <c r="R3" i="3"/>
  <c r="Q3" i="3"/>
  <c r="P3" i="3"/>
  <c r="O3" i="3"/>
  <c r="N3" i="3"/>
  <c r="M3" i="3"/>
  <c r="L3" i="3"/>
  <c r="K3" i="3"/>
  <c r="J3" i="3"/>
  <c r="I3" i="3"/>
  <c r="H3" i="3"/>
  <c r="G3" i="3"/>
  <c r="F3" i="3"/>
  <c r="E3" i="3"/>
  <c r="C3" i="3"/>
  <c r="B3" i="3"/>
  <c r="E10" i="8" l="1"/>
  <c r="E9" i="8"/>
  <c r="E11" i="8"/>
  <c r="D19" i="7"/>
  <c r="E18" i="7"/>
  <c r="D17" i="7"/>
  <c r="D16" i="7"/>
  <c r="G12" i="7"/>
  <c r="I5" i="4"/>
  <c r="D8" i="5"/>
  <c r="D6" i="5"/>
  <c r="D5" i="4"/>
  <c r="D6" i="4"/>
</calcChain>
</file>

<file path=xl/comments1.xml><?xml version="1.0" encoding="utf-8"?>
<comments xmlns="http://schemas.openxmlformats.org/spreadsheetml/2006/main">
  <authors>
    <author>加藤＿雅司</author>
    <author>浅川＿美緒</author>
  </authors>
  <commentList>
    <comment ref="I12" authorId="0" shapeId="0">
      <text>
        <r>
          <rPr>
            <b/>
            <sz val="9"/>
            <color indexed="81"/>
            <rFont val="MS P ゴシック"/>
            <family val="3"/>
            <charset val="128"/>
          </rPr>
          <t>注意:</t>
        </r>
        <r>
          <rPr>
            <sz val="9"/>
            <color indexed="81"/>
            <rFont val="MS P ゴシック"/>
            <family val="3"/>
            <charset val="128"/>
          </rPr>
          <t xml:space="preserve">
西暦で入れてください。昭和52年６月７日であれば1977/6/7と入力してください。</t>
        </r>
      </text>
    </comment>
    <comment ref="G17" authorId="0" shapeId="0">
      <text>
        <r>
          <rPr>
            <b/>
            <sz val="9"/>
            <color indexed="81"/>
            <rFont val="MS P ゴシック"/>
            <family val="3"/>
            <charset val="128"/>
          </rPr>
          <t>注意:</t>
        </r>
        <r>
          <rPr>
            <sz val="9"/>
            <color indexed="81"/>
            <rFont val="MS P ゴシック"/>
            <family val="3"/>
            <charset val="128"/>
          </rPr>
          <t xml:space="preserve">
随時確認できるご自宅用、個人アドレスを記入してください。</t>
        </r>
      </text>
    </comment>
    <comment ref="I18" authorId="1" shapeId="0">
      <text>
        <r>
          <rPr>
            <b/>
            <sz val="9"/>
            <color indexed="81"/>
            <rFont val="MS P ゴシック"/>
            <family val="3"/>
            <charset val="128"/>
          </rPr>
          <t>注意：</t>
        </r>
        <r>
          <rPr>
            <sz val="9"/>
            <color indexed="81"/>
            <rFont val="MS P ゴシック"/>
            <family val="3"/>
            <charset val="128"/>
          </rPr>
          <t xml:space="preserve">
勤務先は所属先と異なる場合に記入してください。例：(株)○○会社（勤務先：○○図書館）
受講申込者の所属先が指定管理者の場合には「指定管理者名」を記入してください。</t>
        </r>
      </text>
    </comment>
    <comment ref="G23" authorId="0" shapeId="0">
      <text>
        <r>
          <rPr>
            <b/>
            <sz val="9"/>
            <color indexed="81"/>
            <rFont val="MS P ゴシック"/>
            <family val="3"/>
            <charset val="128"/>
          </rPr>
          <t>注意:</t>
        </r>
        <r>
          <rPr>
            <sz val="9"/>
            <color indexed="81"/>
            <rFont val="MS P ゴシック"/>
            <family val="3"/>
            <charset val="128"/>
          </rPr>
          <t xml:space="preserve">
所属先のアドレスを記入してください。アドレスが無ければ空欄で構いません。</t>
        </r>
      </text>
    </comment>
    <comment ref="I25" authorId="1" shapeId="0">
      <text>
        <r>
          <rPr>
            <b/>
            <sz val="9"/>
            <color indexed="81"/>
            <rFont val="MS P ゴシック"/>
            <family val="3"/>
            <charset val="128"/>
          </rPr>
          <t>注意：</t>
        </r>
        <r>
          <rPr>
            <sz val="9"/>
            <color indexed="81"/>
            <rFont val="MS P ゴシック"/>
            <family val="3"/>
            <charset val="128"/>
          </rPr>
          <t xml:space="preserve">
受講希望科目は○を選択、受講希望しない科目は空欄とせず－を選択してください。
大学やその他の社会教育主事講習にてすでに修得した単位の単位修得認定を希望する場合は「単位修得済」を選択してください。
</t>
        </r>
      </text>
    </comment>
    <comment ref="I29" authorId="1" shapeId="0">
      <text>
        <r>
          <rPr>
            <b/>
            <sz val="9"/>
            <color indexed="81"/>
            <rFont val="MS P ゴシック"/>
            <family val="3"/>
            <charset val="128"/>
          </rPr>
          <t>注意:</t>
        </r>
        <r>
          <rPr>
            <sz val="9"/>
            <color indexed="81"/>
            <rFont val="MS P ゴシック"/>
            <family val="3"/>
            <charset val="128"/>
          </rPr>
          <t xml:space="preserve">
フローチャートを参考に記入してください</t>
        </r>
      </text>
    </comment>
    <comment ref="D30" authorId="0" shapeId="0">
      <text>
        <r>
          <rPr>
            <b/>
            <sz val="9"/>
            <color indexed="81"/>
            <rFont val="MS P ゴシック"/>
            <family val="3"/>
            <charset val="128"/>
          </rPr>
          <t>注意:</t>
        </r>
        <r>
          <rPr>
            <sz val="9"/>
            <color indexed="81"/>
            <rFont val="MS P ゴシック"/>
            <family val="3"/>
            <charset val="128"/>
          </rPr>
          <t xml:space="preserve">
○○大学△△学部□□学科
北海道○○高等学校△△科
などと記載してください。
大学に在学中の方は○○大学△△学部□□学科【在学中】と記載してください。</t>
        </r>
      </text>
    </comment>
    <comment ref="D31" authorId="1" shapeId="0">
      <text>
        <r>
          <rPr>
            <b/>
            <sz val="9"/>
            <color indexed="81"/>
            <rFont val="MS P ゴシック"/>
            <family val="3"/>
            <charset val="128"/>
          </rPr>
          <t xml:space="preserve">注意：
</t>
        </r>
        <r>
          <rPr>
            <sz val="9"/>
            <color indexed="81"/>
            <rFont val="MS P ゴシック"/>
            <family val="3"/>
            <charset val="128"/>
          </rPr>
          <t xml:space="preserve">上が新しいものとなるよう記入してください。
</t>
        </r>
      </text>
    </comment>
  </commentList>
</comments>
</file>

<file path=xl/comments2.xml><?xml version="1.0" encoding="utf-8"?>
<comments xmlns="http://schemas.openxmlformats.org/spreadsheetml/2006/main">
  <authors>
    <author>加藤＿雅司</author>
  </authors>
  <commentList>
    <comment ref="I5" authorId="0" shapeId="0">
      <text>
        <r>
          <rPr>
            <b/>
            <sz val="9"/>
            <color indexed="81"/>
            <rFont val="MS P ゴシック"/>
            <family val="3"/>
            <charset val="128"/>
          </rPr>
          <t>注意:</t>
        </r>
        <r>
          <rPr>
            <sz val="9"/>
            <color indexed="81"/>
            <rFont val="MS P ゴシック"/>
            <family val="3"/>
            <charset val="128"/>
          </rPr>
          <t xml:space="preserve">
氏名、フリガナ、生年月日は【様式１】が反映され、表示されます。</t>
        </r>
      </text>
    </comment>
    <comment ref="D11" authorId="0" shapeId="0">
      <text>
        <r>
          <rPr>
            <b/>
            <sz val="9"/>
            <color indexed="81"/>
            <rFont val="MS P ゴシック"/>
            <family val="3"/>
            <charset val="128"/>
          </rPr>
          <t>注意:</t>
        </r>
        <r>
          <rPr>
            <sz val="9"/>
            <color indexed="81"/>
            <rFont val="MS P ゴシック"/>
            <family val="3"/>
            <charset val="128"/>
          </rPr>
          <t xml:space="preserve">
全ての免許を記入してください。
小１、中１社、中２音などの表示で結構です。</t>
        </r>
      </text>
    </comment>
  </commentList>
</comments>
</file>

<file path=xl/comments3.xml><?xml version="1.0" encoding="utf-8"?>
<comments xmlns="http://schemas.openxmlformats.org/spreadsheetml/2006/main">
  <authors>
    <author>加藤＿雅司</author>
    <author>浅川＿美緒</author>
  </authors>
  <commentList>
    <comment ref="D6" authorId="0" shapeId="0">
      <text>
        <r>
          <rPr>
            <b/>
            <sz val="9"/>
            <color indexed="81"/>
            <rFont val="MS P ゴシック"/>
            <family val="3"/>
            <charset val="128"/>
          </rPr>
          <t>注意:</t>
        </r>
        <r>
          <rPr>
            <sz val="9"/>
            <color indexed="81"/>
            <rFont val="MS P ゴシック"/>
            <family val="3"/>
            <charset val="128"/>
          </rPr>
          <t xml:space="preserve">
【様式１】から自動で入ります。</t>
        </r>
      </text>
    </comment>
    <comment ref="D8" authorId="0" shapeId="0">
      <text>
        <r>
          <rPr>
            <b/>
            <sz val="9"/>
            <color indexed="81"/>
            <rFont val="MS P ゴシック"/>
            <family val="3"/>
            <charset val="128"/>
          </rPr>
          <t>注意:</t>
        </r>
        <r>
          <rPr>
            <sz val="9"/>
            <color indexed="81"/>
            <rFont val="MS P ゴシック"/>
            <family val="3"/>
            <charset val="128"/>
          </rPr>
          <t xml:space="preserve">
【様式１】から自動で入ります。</t>
        </r>
      </text>
    </comment>
    <comment ref="D28" authorId="1" shapeId="0">
      <text>
        <r>
          <rPr>
            <b/>
            <sz val="9"/>
            <color indexed="81"/>
            <rFont val="MS P ゴシック"/>
            <family val="3"/>
            <charset val="128"/>
          </rPr>
          <t>注意：</t>
        </r>
        <r>
          <rPr>
            <sz val="9"/>
            <color indexed="81"/>
            <rFont val="MS P ゴシック"/>
            <family val="3"/>
            <charset val="128"/>
          </rPr>
          <t xml:space="preserve">職名の記入し忘れに注意
</t>
        </r>
      </text>
    </comment>
  </commentList>
</comments>
</file>

<file path=xl/comments4.xml><?xml version="1.0" encoding="utf-8"?>
<comments xmlns="http://schemas.openxmlformats.org/spreadsheetml/2006/main">
  <authors>
    <author>加藤＿雅司</author>
    <author>浅川＿美緒</author>
  </authors>
  <commentList>
    <comment ref="G12" authorId="0" shapeId="0">
      <text>
        <r>
          <rPr>
            <b/>
            <sz val="9"/>
            <color indexed="81"/>
            <rFont val="MS P ゴシック"/>
            <family val="3"/>
            <charset val="128"/>
          </rPr>
          <t>注意:</t>
        </r>
        <r>
          <rPr>
            <sz val="9"/>
            <color indexed="81"/>
            <rFont val="MS P ゴシック"/>
            <family val="3"/>
            <charset val="128"/>
          </rPr>
          <t xml:space="preserve">
【様式１】から自動で入ります。</t>
        </r>
      </text>
    </comment>
    <comment ref="H16" authorId="0" shapeId="0">
      <text>
        <r>
          <rPr>
            <b/>
            <sz val="9"/>
            <color indexed="81"/>
            <rFont val="MS P ゴシック"/>
            <family val="3"/>
            <charset val="128"/>
          </rPr>
          <t>注意:</t>
        </r>
        <r>
          <rPr>
            <sz val="9"/>
            <color indexed="81"/>
            <rFont val="MS P ゴシック"/>
            <family val="3"/>
            <charset val="128"/>
          </rPr>
          <t xml:space="preserve">
</t>
        </r>
        <r>
          <rPr>
            <sz val="12"/>
            <color indexed="81"/>
            <rFont val="MS P ゴシック"/>
            <family val="3"/>
            <charset val="128"/>
          </rPr>
          <t>氏名、生年月日、住所は【様式１】から自動で入ります。</t>
        </r>
      </text>
    </comment>
    <comment ref="D20" authorId="1" shapeId="0">
      <text>
        <r>
          <rPr>
            <b/>
            <sz val="9"/>
            <color indexed="10"/>
            <rFont val="MS P ゴシック"/>
            <family val="3"/>
            <charset val="128"/>
          </rPr>
          <t xml:space="preserve">注意:
</t>
        </r>
        <r>
          <rPr>
            <sz val="9"/>
            <color indexed="10"/>
            <rFont val="MS P ゴシック"/>
            <family val="3"/>
            <charset val="128"/>
          </rPr>
          <t>生涯学習概論　２単位　
のように記入してください。</t>
        </r>
      </text>
    </comment>
    <comment ref="D21" authorId="1" shapeId="0">
      <text>
        <r>
          <rPr>
            <b/>
            <sz val="9"/>
            <color indexed="10"/>
            <rFont val="MS P ゴシック"/>
            <family val="3"/>
            <charset val="128"/>
          </rPr>
          <t>注意:
「</t>
        </r>
        <r>
          <rPr>
            <sz val="9"/>
            <color indexed="10"/>
            <rFont val="MS P ゴシック"/>
            <family val="3"/>
            <charset val="128"/>
          </rPr>
          <t xml:space="preserve">○○大学で単位修得したため」
「北海道立生涯学習推進センター主催の社会教育主事講習（令和○年度Ａ）で単位修得したため」
などと記入してください。
</t>
        </r>
      </text>
    </comment>
  </commentList>
</comments>
</file>

<file path=xl/comments5.xml><?xml version="1.0" encoding="utf-8"?>
<comments xmlns="http://schemas.openxmlformats.org/spreadsheetml/2006/main">
  <authors>
    <author>加藤＿雅司</author>
    <author>浅川＿美緒</author>
  </authors>
  <commentList>
    <comment ref="E9" authorId="0" shapeId="0">
      <text>
        <r>
          <rPr>
            <b/>
            <sz val="9"/>
            <color indexed="81"/>
            <rFont val="MS P ゴシック"/>
            <family val="3"/>
            <charset val="128"/>
          </rPr>
          <t>注意:</t>
        </r>
        <r>
          <rPr>
            <sz val="9"/>
            <color indexed="81"/>
            <rFont val="MS P ゴシック"/>
            <family val="3"/>
            <charset val="128"/>
          </rPr>
          <t xml:space="preserve">
勤務先、職名、氏名は【様式１】より自動で入ります。</t>
        </r>
      </text>
    </comment>
    <comment ref="D16" authorId="1" shapeId="0">
      <text>
        <r>
          <rPr>
            <b/>
            <sz val="9"/>
            <color indexed="81"/>
            <rFont val="MS P ゴシック"/>
            <family val="3"/>
            <charset val="128"/>
          </rPr>
          <t>注意:</t>
        </r>
        <r>
          <rPr>
            <sz val="9"/>
            <color indexed="81"/>
            <rFont val="MS P ゴシック"/>
            <family val="3"/>
            <charset val="128"/>
          </rPr>
          <t xml:space="preserve">職名の書き忘れに注意
</t>
        </r>
      </text>
    </comment>
  </commentList>
</comments>
</file>

<file path=xl/comments6.xml><?xml version="1.0" encoding="utf-8"?>
<comments xmlns="http://schemas.openxmlformats.org/spreadsheetml/2006/main">
  <authors>
    <author>加藤＿雅司</author>
  </authors>
  <commentList>
    <comment ref="E9" authorId="0" shapeId="0">
      <text>
        <r>
          <rPr>
            <b/>
            <sz val="9"/>
            <color indexed="81"/>
            <rFont val="MS P ゴシック"/>
            <family val="3"/>
            <charset val="128"/>
          </rPr>
          <t>注意:</t>
        </r>
        <r>
          <rPr>
            <sz val="9"/>
            <color indexed="81"/>
            <rFont val="MS P ゴシック"/>
            <family val="3"/>
            <charset val="128"/>
          </rPr>
          <t xml:space="preserve">
【様式１】より自動で入ります。</t>
        </r>
      </text>
    </comment>
    <comment ref="C14" authorId="0" shapeId="0">
      <text>
        <r>
          <rPr>
            <b/>
            <sz val="9"/>
            <color indexed="81"/>
            <rFont val="MS P ゴシック"/>
            <family val="3"/>
            <charset val="128"/>
          </rPr>
          <t>注意:</t>
        </r>
        <r>
          <rPr>
            <sz val="9"/>
            <color indexed="81"/>
            <rFont val="MS P ゴシック"/>
            <family val="3"/>
            <charset val="128"/>
          </rPr>
          <t xml:space="preserve">
提出する書類の欄に○を選択してください。</t>
        </r>
      </text>
    </comment>
  </commentList>
</comments>
</file>

<file path=xl/sharedStrings.xml><?xml version="1.0" encoding="utf-8"?>
<sst xmlns="http://schemas.openxmlformats.org/spreadsheetml/2006/main" count="732" uniqueCount="368">
  <si>
    <t>様式１（Ａ４判）</t>
    <rPh sb="0" eb="2">
      <t>ヨウシキ</t>
    </rPh>
    <rPh sb="6" eb="7">
      <t>ハン</t>
    </rPh>
    <phoneticPr fontId="1"/>
  </si>
  <si>
    <t>年</t>
    <rPh sb="0" eb="1">
      <t>ネン</t>
    </rPh>
    <phoneticPr fontId="1"/>
  </si>
  <si>
    <t>氏名</t>
    <rPh sb="0" eb="2">
      <t>シメイ</t>
    </rPh>
    <phoneticPr fontId="1"/>
  </si>
  <si>
    <t>記</t>
    <rPh sb="0" eb="1">
      <t>キ</t>
    </rPh>
    <phoneticPr fontId="1"/>
  </si>
  <si>
    <t>）</t>
    <phoneticPr fontId="1"/>
  </si>
  <si>
    <t>※ 本申込書を提出後、健康上の留意点が生じた場合は、速やかに当センターまで必ず御連絡ください。</t>
  </si>
  <si>
    <t>北海道立生涯学習推進センター所長　殿</t>
    <rPh sb="0" eb="2">
      <t>ホッカイ</t>
    </rPh>
    <rPh sb="2" eb="4">
      <t>ドウリツ</t>
    </rPh>
    <rPh sb="4" eb="6">
      <t>ショウガイ</t>
    </rPh>
    <rPh sb="6" eb="8">
      <t>ガクシュウ</t>
    </rPh>
    <rPh sb="8" eb="10">
      <t>スイシン</t>
    </rPh>
    <rPh sb="14" eb="16">
      <t>ショチョウ</t>
    </rPh>
    <rPh sb="17" eb="18">
      <t>トノ</t>
    </rPh>
    <phoneticPr fontId="1"/>
  </si>
  <si>
    <t>フリガナ</t>
    <phoneticPr fontId="1"/>
  </si>
  <si>
    <t>現住所</t>
    <phoneticPr fontId="1"/>
  </si>
  <si>
    <t>歳</t>
    <rPh sb="0" eb="1">
      <t>サイ</t>
    </rPh>
    <phoneticPr fontId="1"/>
  </si>
  <si>
    <t>（〒</t>
    <phoneticPr fontId="1"/>
  </si>
  <si>
    <t>連絡先</t>
    <rPh sb="0" eb="3">
      <t>レンラクサキ</t>
    </rPh>
    <phoneticPr fontId="1"/>
  </si>
  <si>
    <t>（TEL）</t>
  </si>
  <si>
    <t>（E-mail）</t>
    <phoneticPr fontId="1"/>
  </si>
  <si>
    <t>生年
月日</t>
    <rPh sb="0" eb="2">
      <t>セイネン</t>
    </rPh>
    <rPh sb="3" eb="5">
      <t>ガッピ</t>
    </rPh>
    <phoneticPr fontId="1"/>
  </si>
  <si>
    <t>年
齢</t>
    <rPh sb="0" eb="1">
      <t>ネン</t>
    </rPh>
    <rPh sb="2" eb="3">
      <t>レイ</t>
    </rPh>
    <phoneticPr fontId="1"/>
  </si>
  <si>
    <t>携帯電話</t>
    <rPh sb="0" eb="2">
      <t>ケイタイ</t>
    </rPh>
    <rPh sb="2" eb="4">
      <t>デンワ</t>
    </rPh>
    <phoneticPr fontId="1"/>
  </si>
  <si>
    <t>所属先</t>
    <rPh sb="0" eb="3">
      <t>ショゾクサキ</t>
    </rPh>
    <phoneticPr fontId="1"/>
  </si>
  <si>
    <t>名称</t>
    <rPh sb="0" eb="2">
      <t>メイショウ</t>
    </rPh>
    <phoneticPr fontId="1"/>
  </si>
  <si>
    <t>職名</t>
    <rPh sb="0" eb="2">
      <t>ショクメイ</t>
    </rPh>
    <phoneticPr fontId="1"/>
  </si>
  <si>
    <t>常勤・非常勤の別</t>
    <rPh sb="0" eb="2">
      <t>ジョウキン</t>
    </rPh>
    <rPh sb="3" eb="6">
      <t>ヒジョウキン</t>
    </rPh>
    <rPh sb="7" eb="8">
      <t>ベツ</t>
    </rPh>
    <phoneticPr fontId="1"/>
  </si>
  <si>
    <t>所在地</t>
    <rPh sb="0" eb="3">
      <t>ショザイチ</t>
    </rPh>
    <phoneticPr fontId="1"/>
  </si>
  <si>
    <t>（〒</t>
    <phoneticPr fontId="1"/>
  </si>
  <si>
    <t>）</t>
    <phoneticPr fontId="1"/>
  </si>
  <si>
    <t>（勤務先）</t>
    <rPh sb="1" eb="4">
      <t>キンムサキ</t>
    </rPh>
    <phoneticPr fontId="1"/>
  </si>
  <si>
    <t>（FAX）</t>
    <phoneticPr fontId="1"/>
  </si>
  <si>
    <t>科目</t>
    <rPh sb="0" eb="2">
      <t>カモク</t>
    </rPh>
    <phoneticPr fontId="1"/>
  </si>
  <si>
    <t>単位</t>
    <rPh sb="0" eb="2">
      <t>タンイ</t>
    </rPh>
    <phoneticPr fontId="1"/>
  </si>
  <si>
    <t>生涯学習概論</t>
    <rPh sb="0" eb="2">
      <t>ショウガイ</t>
    </rPh>
    <rPh sb="2" eb="4">
      <t>ガクシュウ</t>
    </rPh>
    <rPh sb="4" eb="6">
      <t>ガイロン</t>
    </rPh>
    <phoneticPr fontId="1"/>
  </si>
  <si>
    <t>社会教育経営論</t>
    <rPh sb="0" eb="2">
      <t>シャカイ</t>
    </rPh>
    <rPh sb="2" eb="4">
      <t>キョウイク</t>
    </rPh>
    <rPh sb="4" eb="7">
      <t>ケイエイロン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</si>
  <si>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</si>
  <si>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</si>
  <si>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受講希望科目</t>
    <rPh sb="0" eb="2">
      <t>ジュコウ</t>
    </rPh>
    <rPh sb="2" eb="4">
      <t>キボウ</t>
    </rPh>
    <rPh sb="4" eb="6">
      <t>カモク</t>
    </rPh>
    <phoneticPr fontId="1"/>
  </si>
  <si>
    <t>受講資格</t>
    <rPh sb="0" eb="2">
      <t>ジュコウ</t>
    </rPh>
    <rPh sb="2" eb="4">
      <t>シカク</t>
    </rPh>
    <phoneticPr fontId="1"/>
  </si>
  <si>
    <t>最終学歴</t>
    <rPh sb="0" eb="2">
      <t>サイシュウ</t>
    </rPh>
    <rPh sb="2" eb="4">
      <t>ガクレキ</t>
    </rPh>
    <phoneticPr fontId="1"/>
  </si>
  <si>
    <t>氏名</t>
    <rPh sb="0" eb="2">
      <t>シメイ</t>
    </rPh>
    <phoneticPr fontId="1"/>
  </si>
  <si>
    <t>様式２（Ａ４判）</t>
    <rPh sb="0" eb="2">
      <t>ヨウシキ</t>
    </rPh>
    <rPh sb="6" eb="7">
      <t>ハン</t>
    </rPh>
    <phoneticPr fontId="1"/>
  </si>
  <si>
    <t>社会教育の経験年数</t>
    <rPh sb="0" eb="2">
      <t>シャカイ</t>
    </rPh>
    <rPh sb="2" eb="4">
      <t>キョウイク</t>
    </rPh>
    <rPh sb="5" eb="7">
      <t>ケイケン</t>
    </rPh>
    <rPh sb="7" eb="9">
      <t>ネンスウ</t>
    </rPh>
    <phoneticPr fontId="1"/>
  </si>
  <si>
    <t>健康状況</t>
    <rPh sb="0" eb="2">
      <t>ケンコウ</t>
    </rPh>
    <rPh sb="2" eb="4">
      <t>ジョウキョウ</t>
    </rPh>
    <phoneticPr fontId="1"/>
  </si>
  <si>
    <t>有</t>
    <rPh sb="0" eb="1">
      <t>ア</t>
    </rPh>
    <phoneticPr fontId="1"/>
  </si>
  <si>
    <t>なし</t>
    <phoneticPr fontId="1"/>
  </si>
  <si>
    <t>教員職員免許状の有無</t>
    <rPh sb="0" eb="2">
      <t>キョウイン</t>
    </rPh>
    <rPh sb="2" eb="4">
      <t>ショクイン</t>
    </rPh>
    <rPh sb="4" eb="7">
      <t>メンキョジョウ</t>
    </rPh>
    <rPh sb="8" eb="10">
      <t>ウム</t>
    </rPh>
    <phoneticPr fontId="1"/>
  </si>
  <si>
    <t>教員免許の種類</t>
    <rPh sb="0" eb="2">
      <t>キョウイン</t>
    </rPh>
    <rPh sb="2" eb="4">
      <t>メンキョ</t>
    </rPh>
    <rPh sb="5" eb="7">
      <t>シュルイ</t>
    </rPh>
    <phoneticPr fontId="1"/>
  </si>
  <si>
    <t>様式3（Ａ４判）</t>
    <rPh sb="0" eb="2">
      <t>ヨウシキ</t>
    </rPh>
    <rPh sb="6" eb="7">
      <t>ハン</t>
    </rPh>
    <phoneticPr fontId="1"/>
  </si>
  <si>
    <t>勤務証明書</t>
    <rPh sb="0" eb="2">
      <t>キンム</t>
    </rPh>
    <rPh sb="2" eb="5">
      <t>ショウメイショ</t>
    </rPh>
    <phoneticPr fontId="1"/>
  </si>
  <si>
    <t>生年月日</t>
    <rPh sb="0" eb="2">
      <t>セイネン</t>
    </rPh>
    <rPh sb="2" eb="4">
      <t>ガッピ</t>
    </rPh>
    <phoneticPr fontId="1"/>
  </si>
  <si>
    <t>記</t>
    <rPh sb="0" eb="1">
      <t>キ</t>
    </rPh>
    <phoneticPr fontId="1"/>
  </si>
  <si>
    <t>職務内容</t>
  </si>
  <si>
    <t>氏　　名</t>
    <rPh sb="0" eb="1">
      <t>シ</t>
    </rPh>
    <rPh sb="3" eb="4">
      <t>ナ</t>
    </rPh>
    <phoneticPr fontId="1"/>
  </si>
  <si>
    <t>期　　間</t>
    <phoneticPr fontId="1"/>
  </si>
  <si>
    <t>職　　名</t>
    <phoneticPr fontId="1"/>
  </si>
  <si>
    <t>自　　年　　月</t>
    <phoneticPr fontId="1"/>
  </si>
  <si>
    <t>至　　年　　月</t>
    <phoneticPr fontId="1"/>
  </si>
  <si>
    <t>（　年　か月）</t>
    <phoneticPr fontId="1"/>
  </si>
  <si>
    <t>社会教育主事講習単位修得認定申請書</t>
  </si>
  <si>
    <t>様式４（Ａ４判）</t>
    <rPh sb="0" eb="2">
      <t>ヨウシキ</t>
    </rPh>
    <rPh sb="6" eb="7">
      <t>ハン</t>
    </rPh>
    <phoneticPr fontId="1"/>
  </si>
  <si>
    <t>　　北海道立生涯学習推進センター所長　様</t>
  </si>
  <si>
    <t>氏　名</t>
  </si>
  <si>
    <t>〒</t>
  </si>
  <si>
    <t>氏　　名</t>
    <rPh sb="0" eb="1">
      <t>シ</t>
    </rPh>
    <rPh sb="3" eb="4">
      <t>ナ</t>
    </rPh>
    <phoneticPr fontId="1"/>
  </si>
  <si>
    <t>住　　所</t>
    <phoneticPr fontId="1"/>
  </si>
  <si>
    <t>申請事由及び適用条件</t>
    <phoneticPr fontId="1"/>
  </si>
  <si>
    <t>認定を希望する科目及び単位数</t>
    <phoneticPr fontId="1"/>
  </si>
  <si>
    <t>備　　考</t>
    <phoneticPr fontId="1"/>
  </si>
  <si>
    <t>様式５（Ａ４判）</t>
    <rPh sb="0" eb="2">
      <t>ヨウシキ</t>
    </rPh>
    <rPh sb="6" eb="7">
      <t>ハン</t>
    </rPh>
    <phoneticPr fontId="1"/>
  </si>
  <si>
    <t>受講承諾書</t>
    <rPh sb="0" eb="2">
      <t>ジュコウ</t>
    </rPh>
    <rPh sb="2" eb="5">
      <t>ショウダクショ</t>
    </rPh>
    <phoneticPr fontId="1"/>
  </si>
  <si>
    <t>勤務先</t>
    <rPh sb="0" eb="3">
      <t>キンムサキ</t>
    </rPh>
    <phoneticPr fontId="1"/>
  </si>
  <si>
    <t>職　名</t>
    <rPh sb="0" eb="1">
      <t>ショク</t>
    </rPh>
    <rPh sb="2" eb="3">
      <t>ナ</t>
    </rPh>
    <phoneticPr fontId="1"/>
  </si>
  <si>
    <t>様式６（Ａ４判）</t>
    <rPh sb="0" eb="2">
      <t>ヨウシキ</t>
    </rPh>
    <rPh sb="6" eb="7">
      <t>ハン</t>
    </rPh>
    <phoneticPr fontId="1"/>
  </si>
  <si>
    <t>提出書類</t>
    <rPh sb="0" eb="2">
      <t>テイシュツ</t>
    </rPh>
    <rPh sb="2" eb="4">
      <t>ショルイ</t>
    </rPh>
    <phoneticPr fontId="1"/>
  </si>
  <si>
    <t>○</t>
    <phoneticPr fontId="1"/>
  </si>
  <si>
    <t>－</t>
  </si>
  <si>
    <t>－</t>
    <phoneticPr fontId="1"/>
  </si>
  <si>
    <t>＜備考＞</t>
    <rPh sb="1" eb="3">
      <t>ビコウ</t>
    </rPh>
    <phoneticPr fontId="1"/>
  </si>
  <si>
    <t>常勤</t>
    <rPh sb="0" eb="2">
      <t>ジョウキン</t>
    </rPh>
    <phoneticPr fontId="1"/>
  </si>
  <si>
    <t>非常勤</t>
    <rPh sb="0" eb="3">
      <t>ヒジョウキン</t>
    </rPh>
    <phoneticPr fontId="1"/>
  </si>
  <si>
    <t>社会教育主事講習等規程第２条第</t>
    <phoneticPr fontId="1"/>
  </si>
  <si>
    <t>号</t>
    <rPh sb="0" eb="1">
      <t>ゴウ</t>
    </rPh>
    <phoneticPr fontId="1"/>
  </si>
  <si>
    <t>生涯学習・社会教育活動の経歴</t>
    <rPh sb="0" eb="2">
      <t>ショウガイ</t>
    </rPh>
    <rPh sb="2" eb="4">
      <t>ガクシュウ</t>
    </rPh>
    <rPh sb="5" eb="7">
      <t>シャカイ</t>
    </rPh>
    <rPh sb="7" eb="9">
      <t>キョウイク</t>
    </rPh>
    <rPh sb="9" eb="11">
      <t>カツドウ</t>
    </rPh>
    <rPh sb="12" eb="14">
      <t>ケイレキ</t>
    </rPh>
    <rPh sb="13" eb="14">
      <t>レキ</t>
    </rPh>
    <phoneticPr fontId="1"/>
  </si>
  <si>
    <t>戸籍抄本</t>
    <rPh sb="0" eb="2">
      <t>コセキ</t>
    </rPh>
    <rPh sb="2" eb="4">
      <t>ショウホン</t>
    </rPh>
    <phoneticPr fontId="1"/>
  </si>
  <si>
    <t>社会教育主事
講習等規定の
適用事項　　</t>
    <rPh sb="0" eb="2">
      <t>シャカイ</t>
    </rPh>
    <rPh sb="2" eb="4">
      <t>キョウイク</t>
    </rPh>
    <rPh sb="4" eb="6">
      <t>シュジ</t>
    </rPh>
    <rPh sb="7" eb="9">
      <t>コウシュウ</t>
    </rPh>
    <rPh sb="9" eb="10">
      <t>トウ</t>
    </rPh>
    <rPh sb="10" eb="12">
      <t>キテイ</t>
    </rPh>
    <rPh sb="14" eb="16">
      <t>テキヨウ</t>
    </rPh>
    <rPh sb="16" eb="18">
      <t>ジコウ</t>
    </rPh>
    <phoneticPr fontId="1"/>
  </si>
  <si>
    <t>受講申込書</t>
    <rPh sb="0" eb="2">
      <t>ジュコウ</t>
    </rPh>
    <rPh sb="2" eb="5">
      <t>モウシコミショ</t>
    </rPh>
    <phoneticPr fontId="1"/>
  </si>
  <si>
    <t>最終学歴の卒業(修了)証明書</t>
    <rPh sb="0" eb="2">
      <t>サイシュウ</t>
    </rPh>
    <rPh sb="2" eb="4">
      <t>ガクレキ</t>
    </rPh>
    <rPh sb="5" eb="7">
      <t>ソツギョウ</t>
    </rPh>
    <rPh sb="8" eb="10">
      <t>シュウリョウ</t>
    </rPh>
    <rPh sb="11" eb="14">
      <t>ショウメイショ</t>
    </rPh>
    <phoneticPr fontId="1"/>
  </si>
  <si>
    <t>在学期間及び単位修得証明書</t>
    <rPh sb="0" eb="2">
      <t>ザイガク</t>
    </rPh>
    <rPh sb="2" eb="4">
      <t>キカン</t>
    </rPh>
    <rPh sb="4" eb="5">
      <t>オヨ</t>
    </rPh>
    <rPh sb="6" eb="8">
      <t>タンイ</t>
    </rPh>
    <rPh sb="8" eb="10">
      <t>シュウトク</t>
    </rPh>
    <rPh sb="10" eb="13">
      <t>ショウメイショ</t>
    </rPh>
    <phoneticPr fontId="1"/>
  </si>
  <si>
    <t>教育職員免許状の写し
又は
教育職員免許状授与証明書</t>
    <rPh sb="0" eb="2">
      <t>キョウイク</t>
    </rPh>
    <rPh sb="2" eb="4">
      <t>ショクイン</t>
    </rPh>
    <rPh sb="4" eb="7">
      <t>メンキョジョウ</t>
    </rPh>
    <rPh sb="8" eb="9">
      <t>ウツ</t>
    </rPh>
    <rPh sb="11" eb="12">
      <t>マタ</t>
    </rPh>
    <rPh sb="14" eb="16">
      <t>キョウイク</t>
    </rPh>
    <rPh sb="16" eb="18">
      <t>ショクイン</t>
    </rPh>
    <rPh sb="18" eb="21">
      <t>メンキョジョウ</t>
    </rPh>
    <rPh sb="21" eb="23">
      <t>ジュヨ</t>
    </rPh>
    <rPh sb="23" eb="26">
      <t>ショウメイショ</t>
    </rPh>
    <phoneticPr fontId="1"/>
  </si>
  <si>
    <t>勤務証明書</t>
    <phoneticPr fontId="1"/>
  </si>
  <si>
    <t>単位修得認定申請書</t>
    <phoneticPr fontId="1"/>
  </si>
  <si>
    <t>単位修得証明書 or 成績証明書と大学のシラバス</t>
    <rPh sb="0" eb="2">
      <t>タンイ</t>
    </rPh>
    <rPh sb="2" eb="4">
      <t>シュウトク</t>
    </rPh>
    <rPh sb="4" eb="7">
      <t>ショウメイショ</t>
    </rPh>
    <rPh sb="11" eb="13">
      <t>セイセキ</t>
    </rPh>
    <rPh sb="13" eb="16">
      <t>ショウメイショ</t>
    </rPh>
    <rPh sb="17" eb="19">
      <t>ダイガク</t>
    </rPh>
    <phoneticPr fontId="1"/>
  </si>
  <si>
    <t>社会教育主事講習修了証書の写し</t>
    <rPh sb="0" eb="2">
      <t>シャカイ</t>
    </rPh>
    <rPh sb="2" eb="4">
      <t>キョウイク</t>
    </rPh>
    <rPh sb="4" eb="6">
      <t>シュジ</t>
    </rPh>
    <rPh sb="6" eb="8">
      <t>コウシュウ</t>
    </rPh>
    <rPh sb="8" eb="10">
      <t>シュウリョウ</t>
    </rPh>
    <rPh sb="10" eb="12">
      <t>ショウショ</t>
    </rPh>
    <rPh sb="13" eb="14">
      <t>ウツ</t>
    </rPh>
    <phoneticPr fontId="1"/>
  </si>
  <si>
    <t>本講習の受講が学業・卒業に支障のない旨を記した大学からの書面</t>
    <phoneticPr fontId="1"/>
  </si>
  <si>
    <t>戸籍抄本等</t>
    <rPh sb="3" eb="4">
      <t>ホン</t>
    </rPh>
    <phoneticPr fontId="1"/>
  </si>
  <si>
    <t>【様式１】</t>
    <phoneticPr fontId="1"/>
  </si>
  <si>
    <t>【様式３】</t>
    <phoneticPr fontId="1"/>
  </si>
  <si>
    <t>【様式５】</t>
    <phoneticPr fontId="1"/>
  </si>
  <si>
    <t>大学に２年以上在学して62単位以上習得した者</t>
    <phoneticPr fontId="1"/>
  </si>
  <si>
    <r>
      <t xml:space="preserve">○
</t>
    </r>
    <r>
      <rPr>
        <sz val="11"/>
        <color theme="1"/>
        <rFont val="ＭＳ 明朝"/>
        <family val="1"/>
        <charset val="128"/>
      </rPr>
      <t>いずれか一つ</t>
    </r>
    <rPh sb="6" eb="7">
      <t>ヒト</t>
    </rPh>
    <phoneticPr fontId="1"/>
  </si>
  <si>
    <r>
      <t xml:space="preserve">○
</t>
    </r>
    <r>
      <rPr>
        <sz val="10"/>
        <color theme="1"/>
        <rFont val="ＭＳ 明朝"/>
        <family val="1"/>
        <charset val="128"/>
      </rPr>
      <t>科目代替を希望する者</t>
    </r>
    <rPh sb="2" eb="4">
      <t>カモク</t>
    </rPh>
    <rPh sb="4" eb="6">
      <t>ダイタイ</t>
    </rPh>
    <rPh sb="7" eb="9">
      <t>キボウ</t>
    </rPh>
    <rPh sb="11" eb="12">
      <t>モノ</t>
    </rPh>
    <phoneticPr fontId="1"/>
  </si>
  <si>
    <r>
      <t xml:space="preserve">○
</t>
    </r>
    <r>
      <rPr>
        <sz val="11"/>
        <color theme="1"/>
        <rFont val="ＭＳ 明朝"/>
        <family val="1"/>
        <charset val="128"/>
      </rPr>
      <t>勤務先が
ある者</t>
    </r>
    <rPh sb="2" eb="5">
      <t>キンムサキ</t>
    </rPh>
    <rPh sb="9" eb="10">
      <t>モノ</t>
    </rPh>
    <phoneticPr fontId="1"/>
  </si>
  <si>
    <r>
      <t xml:space="preserve">○
</t>
    </r>
    <r>
      <rPr>
        <sz val="11"/>
        <color theme="1"/>
        <rFont val="ＭＳ 明朝"/>
        <family val="1"/>
        <charset val="128"/>
      </rPr>
      <t>大学在学中の者</t>
    </r>
    <rPh sb="2" eb="4">
      <t>ダイガク</t>
    </rPh>
    <rPh sb="4" eb="7">
      <t>ザイガクチュウ</t>
    </rPh>
    <rPh sb="8" eb="9">
      <t>モノ</t>
    </rPh>
    <phoneticPr fontId="1"/>
  </si>
  <si>
    <r>
      <t xml:space="preserve">○
</t>
    </r>
    <r>
      <rPr>
        <sz val="9"/>
        <color theme="1"/>
        <rFont val="ＭＳ 明朝"/>
        <family val="1"/>
        <charset val="128"/>
      </rPr>
      <t>各証明書と現在の氏名が異なる者</t>
    </r>
    <rPh sb="7" eb="9">
      <t>ゲンザイ</t>
    </rPh>
    <rPh sb="16" eb="17">
      <t>モノ</t>
    </rPh>
    <phoneticPr fontId="1"/>
  </si>
  <si>
    <t>高等専門学校を卒業した者</t>
    <phoneticPr fontId="1"/>
  </si>
  <si>
    <t>教育職員の普通免許状を有する者</t>
    <phoneticPr fontId="1"/>
  </si>
  <si>
    <r>
      <t xml:space="preserve">○
</t>
    </r>
    <r>
      <rPr>
        <sz val="10"/>
        <color theme="1"/>
        <rFont val="ＭＳ 明朝"/>
        <family val="1"/>
        <charset val="128"/>
      </rPr>
      <t>科目代替を希望する者</t>
    </r>
    <phoneticPr fontId="1"/>
  </si>
  <si>
    <r>
      <t xml:space="preserve">○
</t>
    </r>
    <r>
      <rPr>
        <sz val="11"/>
        <color theme="1"/>
        <rFont val="ＭＳ 明朝"/>
        <family val="1"/>
        <charset val="128"/>
      </rPr>
      <t>勤務先が
ある者</t>
    </r>
    <phoneticPr fontId="1"/>
  </si>
  <si>
    <r>
      <t xml:space="preserve">○
</t>
    </r>
    <r>
      <rPr>
        <sz val="9"/>
        <color theme="1"/>
        <rFont val="ＭＳ 明朝"/>
        <family val="1"/>
        <charset val="128"/>
      </rPr>
      <t>各証明書と現在の氏名が異なる者</t>
    </r>
    <phoneticPr fontId="1"/>
  </si>
  <si>
    <t>社会教育主事補、官公署、学校、社会教育施設又は社会教育関係団体における職で司書、学芸員その他社会教育主事補の職と同等以上の職に２年以上従事した者</t>
    <phoneticPr fontId="1"/>
  </si>
  <si>
    <t>文部科学大臣の指定する教育に関する職に４年以上従事した者</t>
    <phoneticPr fontId="1"/>
  </si>
  <si>
    <t>文部科学大臣が同等以上の資格を有すると認めた者</t>
    <phoneticPr fontId="1"/>
  </si>
  <si>
    <t>社会教育主事講習の一部単位を修得している者
【分割受講する者】</t>
    <rPh sb="6" eb="8">
      <t>コウシュウ</t>
    </rPh>
    <rPh sb="9" eb="11">
      <t>イチブ</t>
    </rPh>
    <rPh sb="11" eb="13">
      <t>タンイ</t>
    </rPh>
    <rPh sb="14" eb="16">
      <t>シュウトク</t>
    </rPh>
    <rPh sb="20" eb="21">
      <t>モノ</t>
    </rPh>
    <rPh sb="23" eb="25">
      <t>ブンカツ</t>
    </rPh>
    <rPh sb="25" eb="27">
      <t>ジュコウ</t>
    </rPh>
    <rPh sb="29" eb="30">
      <t>モノ</t>
    </rPh>
    <phoneticPr fontId="1"/>
  </si>
  <si>
    <t>社会教育主事となりうる資格を有している者で、社会教育士（講習）の称号の付与を希望する者</t>
    <phoneticPr fontId="1"/>
  </si>
  <si>
    <t>備考</t>
    <rPh sb="0" eb="2">
      <t>ビコウ</t>
    </rPh>
    <phoneticPr fontId="1"/>
  </si>
  <si>
    <r>
      <t>各証明書等記載の氏名と現在の氏名が異なる場合には、</t>
    </r>
    <r>
      <rPr>
        <b/>
        <sz val="12"/>
        <color theme="1"/>
        <rFont val="ＭＳ 明朝"/>
        <family val="1"/>
        <charset val="128"/>
      </rPr>
      <t>「戸籍抄本」等の証明書類</t>
    </r>
    <r>
      <rPr>
        <sz val="12"/>
        <color theme="1"/>
        <rFont val="ＭＳ 明朝"/>
        <family val="1"/>
        <charset val="128"/>
      </rPr>
      <t>を併せて提出すること</t>
    </r>
    <rPh sb="0" eb="1">
      <t>カク</t>
    </rPh>
    <rPh sb="1" eb="4">
      <t>ショウメイショ</t>
    </rPh>
    <rPh sb="4" eb="5">
      <t>トウ</t>
    </rPh>
    <rPh sb="5" eb="7">
      <t>キサイ</t>
    </rPh>
    <rPh sb="8" eb="10">
      <t>シメイ</t>
    </rPh>
    <rPh sb="11" eb="13">
      <t>ゲンザイ</t>
    </rPh>
    <rPh sb="14" eb="16">
      <t>シメイ</t>
    </rPh>
    <rPh sb="17" eb="18">
      <t>コト</t>
    </rPh>
    <rPh sb="20" eb="22">
      <t>バアイ</t>
    </rPh>
    <rPh sb="26" eb="28">
      <t>コセキ</t>
    </rPh>
    <rPh sb="28" eb="30">
      <t>ショウホン</t>
    </rPh>
    <rPh sb="31" eb="32">
      <t>トウ</t>
    </rPh>
    <rPh sb="33" eb="35">
      <t>ショウメイ</t>
    </rPh>
    <rPh sb="35" eb="37">
      <t>ショルイ</t>
    </rPh>
    <rPh sb="38" eb="39">
      <t>アワ</t>
    </rPh>
    <rPh sb="41" eb="43">
      <t>テイシュツ</t>
    </rPh>
    <phoneticPr fontId="1"/>
  </si>
  <si>
    <t>所属長職・氏名　　　　　　　　　　　　　　　　　　印</t>
    <rPh sb="25" eb="26">
      <t>イン</t>
    </rPh>
    <phoneticPr fontId="1"/>
  </si>
  <si>
    <t>（別紙１）提出書類一覧</t>
  </si>
  <si>
    <r>
      <t>写しをデータにて提出する場合は【様式６】を作成する。紙媒体の写しを提出する場合は</t>
    </r>
    <r>
      <rPr>
        <b/>
        <sz val="12"/>
        <color theme="1"/>
        <rFont val="ＭＳ 明朝"/>
        <family val="1"/>
        <charset val="128"/>
      </rPr>
      <t>所属機関、推薦機関（都府県教委）の「原本証明」</t>
    </r>
    <r>
      <rPr>
        <sz val="12"/>
        <color theme="1"/>
        <rFont val="ＭＳ 明朝"/>
        <family val="1"/>
        <charset val="128"/>
      </rPr>
      <t>が必要</t>
    </r>
    <rPh sb="0" eb="1">
      <t>ウツ</t>
    </rPh>
    <rPh sb="8" eb="10">
      <t>テイシュツ</t>
    </rPh>
    <rPh sb="12" eb="14">
      <t>バアイ</t>
    </rPh>
    <rPh sb="16" eb="18">
      <t>ヨウシキ</t>
    </rPh>
    <rPh sb="21" eb="23">
      <t>サクセイ</t>
    </rPh>
    <rPh sb="26" eb="27">
      <t>カミ</t>
    </rPh>
    <rPh sb="27" eb="29">
      <t>バイタイ</t>
    </rPh>
    <rPh sb="30" eb="31">
      <t>ウツ</t>
    </rPh>
    <rPh sb="33" eb="35">
      <t>テイシュツ</t>
    </rPh>
    <rPh sb="37" eb="39">
      <t>バアイ</t>
    </rPh>
    <rPh sb="40" eb="42">
      <t>ショゾク</t>
    </rPh>
    <rPh sb="42" eb="44">
      <t>キカン</t>
    </rPh>
    <rPh sb="45" eb="47">
      <t>スイセン</t>
    </rPh>
    <rPh sb="47" eb="49">
      <t>キカン</t>
    </rPh>
    <rPh sb="50" eb="53">
      <t>トフケン</t>
    </rPh>
    <rPh sb="53" eb="55">
      <t>キョウイ</t>
    </rPh>
    <rPh sb="58" eb="60">
      <t>ゲンポン</t>
    </rPh>
    <rPh sb="60" eb="62">
      <t>ショウメイ</t>
    </rPh>
    <rPh sb="64" eb="66">
      <t>ヒツヨウ</t>
    </rPh>
    <phoneticPr fontId="1"/>
  </si>
  <si>
    <t>氏名</t>
    <rPh sb="0" eb="2">
      <t>シメイ</t>
    </rPh>
    <phoneticPr fontId="1"/>
  </si>
  <si>
    <t>フリガナ</t>
    <phoneticPr fontId="1"/>
  </si>
  <si>
    <t>生年月日</t>
    <rPh sb="0" eb="2">
      <t>セイネン</t>
    </rPh>
    <rPh sb="2" eb="4">
      <t>ガッピ</t>
    </rPh>
    <phoneticPr fontId="1"/>
  </si>
  <si>
    <t>年齢</t>
    <rPh sb="0" eb="2">
      <t>ネンレイ</t>
    </rPh>
    <phoneticPr fontId="1"/>
  </si>
  <si>
    <t>郵便番号</t>
    <rPh sb="0" eb="2">
      <t>ユウビン</t>
    </rPh>
    <rPh sb="2" eb="4">
      <t>バンゴウ</t>
    </rPh>
    <phoneticPr fontId="1"/>
  </si>
  <si>
    <t>住所</t>
    <rPh sb="0" eb="2">
      <t>ジュウショ</t>
    </rPh>
    <phoneticPr fontId="1"/>
  </si>
  <si>
    <t>電話</t>
    <rPh sb="0" eb="2">
      <t>デンワ</t>
    </rPh>
    <phoneticPr fontId="1"/>
  </si>
  <si>
    <t>携帯</t>
    <rPh sb="0" eb="2">
      <t>ケイタイ</t>
    </rPh>
    <phoneticPr fontId="1"/>
  </si>
  <si>
    <t>メールアドレス</t>
    <phoneticPr fontId="1"/>
  </si>
  <si>
    <t>所属</t>
    <rPh sb="0" eb="2">
      <t>ショゾク</t>
    </rPh>
    <phoneticPr fontId="1"/>
  </si>
  <si>
    <t>勤務先</t>
    <rPh sb="0" eb="3">
      <t>キンムサキ</t>
    </rPh>
    <phoneticPr fontId="1"/>
  </si>
  <si>
    <t>職名</t>
    <rPh sb="0" eb="2">
      <t>ショクメイ</t>
    </rPh>
    <phoneticPr fontId="1"/>
  </si>
  <si>
    <t>常勤・非常勤</t>
    <rPh sb="0" eb="2">
      <t>ジョウキン</t>
    </rPh>
    <rPh sb="3" eb="6">
      <t>ヒジョウキン</t>
    </rPh>
    <phoneticPr fontId="1"/>
  </si>
  <si>
    <t>所在地</t>
    <rPh sb="0" eb="3">
      <t>ショザイチ</t>
    </rPh>
    <phoneticPr fontId="1"/>
  </si>
  <si>
    <t>ＦＡＸ</t>
    <phoneticPr fontId="1"/>
  </si>
  <si>
    <t>生涯学習概論</t>
    <rPh sb="0" eb="2">
      <t>ショウガイ</t>
    </rPh>
    <rPh sb="2" eb="4">
      <t>ガクシュウ</t>
    </rPh>
    <rPh sb="4" eb="6">
      <t>ガイロン</t>
    </rPh>
    <phoneticPr fontId="1"/>
  </si>
  <si>
    <t>社会教育経営論</t>
    <rPh sb="0" eb="2">
      <t>シャカイ</t>
    </rPh>
    <rPh sb="2" eb="4">
      <t>キョウイク</t>
    </rPh>
    <rPh sb="4" eb="7">
      <t>ケイエイロン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</si>
  <si>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</si>
  <si>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</si>
  <si>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受講資格</t>
    <rPh sb="0" eb="2">
      <t>ジュコウ</t>
    </rPh>
    <rPh sb="2" eb="4">
      <t>シカク</t>
    </rPh>
    <phoneticPr fontId="1"/>
  </si>
  <si>
    <t>最終学歴</t>
    <rPh sb="0" eb="2">
      <t>サイシュウ</t>
    </rPh>
    <rPh sb="2" eb="4">
      <t>ガクレキ</t>
    </rPh>
    <phoneticPr fontId="1"/>
  </si>
  <si>
    <t>教員免許の有無</t>
    <rPh sb="0" eb="2">
      <t>キョウイン</t>
    </rPh>
    <rPh sb="2" eb="4">
      <t>メンキョ</t>
    </rPh>
    <rPh sb="5" eb="7">
      <t>ウム</t>
    </rPh>
    <phoneticPr fontId="1"/>
  </si>
  <si>
    <t>教員免許の種類</t>
    <rPh sb="0" eb="2">
      <t>キョウイン</t>
    </rPh>
    <rPh sb="2" eb="4">
      <t>メンキョ</t>
    </rPh>
    <rPh sb="5" eb="7">
      <t>シュルイ</t>
    </rPh>
    <phoneticPr fontId="1"/>
  </si>
  <si>
    <t>経験年数</t>
    <rPh sb="0" eb="2">
      <t>ケイケン</t>
    </rPh>
    <rPh sb="2" eb="4">
      <t>ネンスウ</t>
    </rPh>
    <phoneticPr fontId="1"/>
  </si>
  <si>
    <t>健康の状況</t>
    <rPh sb="0" eb="2">
      <t>ケンコウ</t>
    </rPh>
    <rPh sb="3" eb="5">
      <t>ジョウキョウ</t>
    </rPh>
    <phoneticPr fontId="1"/>
  </si>
  <si>
    <t>具体</t>
    <rPh sb="0" eb="2">
      <t>グタイ</t>
    </rPh>
    <phoneticPr fontId="1"/>
  </si>
  <si>
    <t>現在、通院・投薬等健康上</t>
  </si>
  <si>
    <t>ない。</t>
    <phoneticPr fontId="1"/>
  </si>
  <si>
    <t xml:space="preserve">ある。
</t>
    <phoneticPr fontId="1"/>
  </si>
  <si>
    <t xml:space="preserve">留意することが
</t>
    <rPh sb="0" eb="2">
      <t>リュウイ</t>
    </rPh>
    <phoneticPr fontId="1"/>
  </si>
  <si>
    <t>（具体的な病名や留意点等を記入してください。）</t>
    <phoneticPr fontId="1"/>
  </si>
  <si>
    <t>職場</t>
    <rPh sb="0" eb="2">
      <t>ショクバ</t>
    </rPh>
    <phoneticPr fontId="1"/>
  </si>
  <si>
    <t>受講調査書</t>
    <rPh sb="0" eb="2">
      <t>ジュコウ</t>
    </rPh>
    <rPh sb="2" eb="5">
      <t>チョウサショ</t>
    </rPh>
    <phoneticPr fontId="1"/>
  </si>
  <si>
    <t>【様式２】</t>
    <rPh sb="1" eb="3">
      <t>ヨウシキ</t>
    </rPh>
    <phoneticPr fontId="1"/>
  </si>
  <si>
    <t>【様式４】</t>
    <phoneticPr fontId="1"/>
  </si>
  <si>
    <t>任意様式</t>
    <rPh sb="0" eb="2">
      <t>ニンイ</t>
    </rPh>
    <rPh sb="2" eb="4">
      <t>ヨウシキ</t>
    </rPh>
    <phoneticPr fontId="1"/>
  </si>
  <si>
    <t>科目名</t>
    <rPh sb="0" eb="3">
      <t>カモクメイ</t>
    </rPh>
    <phoneticPr fontId="22"/>
  </si>
  <si>
    <t>単位数</t>
    <rPh sb="0" eb="3">
      <t>タンイスウ</t>
    </rPh>
    <phoneticPr fontId="22"/>
  </si>
  <si>
    <t>月　日</t>
    <rPh sb="0" eb="1">
      <t>ツキ</t>
    </rPh>
    <rPh sb="2" eb="3">
      <t>ヒ</t>
    </rPh>
    <phoneticPr fontId="22"/>
  </si>
  <si>
    <t>時　間</t>
    <rPh sb="0" eb="1">
      <t>トキ</t>
    </rPh>
    <rPh sb="2" eb="3">
      <t>アイダ</t>
    </rPh>
    <phoneticPr fontId="22"/>
  </si>
  <si>
    <t>時間数</t>
    <rPh sb="0" eb="3">
      <t>ジカンスウ</t>
    </rPh>
    <phoneticPr fontId="22"/>
  </si>
  <si>
    <t>内容・テーマ</t>
    <rPh sb="0" eb="2">
      <t>ナイヨウ</t>
    </rPh>
    <phoneticPr fontId="22"/>
  </si>
  <si>
    <t>生涯学習概論</t>
    <rPh sb="0" eb="2">
      <t>ショウガイ</t>
    </rPh>
    <rPh sb="2" eb="4">
      <t>ガクシュウ</t>
    </rPh>
    <rPh sb="4" eb="6">
      <t>ガイロン</t>
    </rPh>
    <phoneticPr fontId="22"/>
  </si>
  <si>
    <t>水</t>
    <rPh sb="0" eb="1">
      <t>スイ</t>
    </rPh>
    <phoneticPr fontId="22"/>
  </si>
  <si>
    <t>木</t>
    <rPh sb="0" eb="1">
      <t>モク</t>
    </rPh>
    <phoneticPr fontId="22"/>
  </si>
  <si>
    <t>小　計</t>
    <rPh sb="0" eb="1">
      <t>ショウ</t>
    </rPh>
    <rPh sb="2" eb="3">
      <t>ケイ</t>
    </rPh>
    <phoneticPr fontId="22"/>
  </si>
  <si>
    <t>社会教育経営論</t>
    <rPh sb="0" eb="7">
      <t>シャカイキョウイクケイエイロン</t>
    </rPh>
    <phoneticPr fontId="22"/>
  </si>
  <si>
    <t>金</t>
    <rPh sb="0" eb="1">
      <t>キン</t>
    </rPh>
    <phoneticPr fontId="22"/>
  </si>
  <si>
    <t>生涯学習支援論</t>
    <rPh sb="0" eb="7">
      <t>ショウガイガクシュウシエンロン</t>
    </rPh>
    <phoneticPr fontId="22"/>
  </si>
  <si>
    <t>学習プログラムの設計・運営</t>
    <rPh sb="0" eb="2">
      <t>ガクシュウ</t>
    </rPh>
    <rPh sb="8" eb="10">
      <t>セッケイ</t>
    </rPh>
    <rPh sb="11" eb="13">
      <t>ウンエイ</t>
    </rPh>
    <phoneticPr fontId="21"/>
  </si>
  <si>
    <t>プログラム編成の視点</t>
    <rPh sb="5" eb="7">
      <t>ヘンセイ</t>
    </rPh>
    <rPh sb="8" eb="10">
      <t>シテン</t>
    </rPh>
    <phoneticPr fontId="21"/>
  </si>
  <si>
    <t>参加型学習の実際とファシリテーション技法</t>
    <rPh sb="0" eb="3">
      <t>サンカガタ</t>
    </rPh>
    <rPh sb="3" eb="5">
      <t>ガクシュウ</t>
    </rPh>
    <rPh sb="6" eb="8">
      <t>ジッサイ</t>
    </rPh>
    <rPh sb="18" eb="20">
      <t>ギホウ</t>
    </rPh>
    <phoneticPr fontId="21"/>
  </si>
  <si>
    <t>総　計</t>
    <rPh sb="0" eb="1">
      <t>フサ</t>
    </rPh>
    <rPh sb="2" eb="3">
      <t>ケイ</t>
    </rPh>
    <phoneticPr fontId="22"/>
  </si>
  <si>
    <t>卒業（終了）証明書</t>
    <rPh sb="0" eb="2">
      <t>ソツギョウ</t>
    </rPh>
    <rPh sb="3" eb="5">
      <t>シュウリョウ</t>
    </rPh>
    <rPh sb="6" eb="9">
      <t>ショウメイショ</t>
    </rPh>
    <phoneticPr fontId="1"/>
  </si>
  <si>
    <t>単位修得証明書</t>
    <rPh sb="0" eb="2">
      <t>タンイ</t>
    </rPh>
    <rPh sb="2" eb="4">
      <t>シュウトク</t>
    </rPh>
    <rPh sb="4" eb="7">
      <t>ショウメイショ</t>
    </rPh>
    <phoneticPr fontId="1"/>
  </si>
  <si>
    <t>勤務証明書【様式３】</t>
    <rPh sb="0" eb="2">
      <t>キンム</t>
    </rPh>
    <rPh sb="2" eb="5">
      <t>ショウメイショ</t>
    </rPh>
    <rPh sb="6" eb="8">
      <t>ヨウシキ</t>
    </rPh>
    <phoneticPr fontId="1"/>
  </si>
  <si>
    <t>単位修得認定申請書【様式４】</t>
    <rPh sb="0" eb="2">
      <t>タンイ</t>
    </rPh>
    <rPh sb="2" eb="4">
      <t>シュウトク</t>
    </rPh>
    <rPh sb="4" eb="6">
      <t>ニンテイ</t>
    </rPh>
    <rPh sb="6" eb="9">
      <t>シンセイショ</t>
    </rPh>
    <rPh sb="10" eb="12">
      <t>ヨウシキ</t>
    </rPh>
    <phoneticPr fontId="1"/>
  </si>
  <si>
    <t>受講承諾書【様式５】</t>
    <rPh sb="0" eb="2">
      <t>ジュコウ</t>
    </rPh>
    <rPh sb="2" eb="5">
      <t>ショウダクショ</t>
    </rPh>
    <rPh sb="6" eb="8">
      <t>ヨウシキ</t>
    </rPh>
    <phoneticPr fontId="1"/>
  </si>
  <si>
    <t>受講調査書</t>
    <rPh sb="0" eb="2">
      <t>ジュコウ</t>
    </rPh>
    <rPh sb="2" eb="5">
      <t>チョウサショ</t>
    </rPh>
    <phoneticPr fontId="1"/>
  </si>
  <si>
    <t>-</t>
    <phoneticPr fontId="1"/>
  </si>
  <si>
    <t>第２条第１号</t>
    <rPh sb="3" eb="4">
      <t>ダイ</t>
    </rPh>
    <rPh sb="5" eb="6">
      <t>ゴウ</t>
    </rPh>
    <phoneticPr fontId="1"/>
  </si>
  <si>
    <t>第２条第２号</t>
    <rPh sb="3" eb="4">
      <t>ダイ</t>
    </rPh>
    <rPh sb="5" eb="6">
      <t>ゴウ</t>
    </rPh>
    <phoneticPr fontId="1"/>
  </si>
  <si>
    <t>第２条第３号</t>
    <rPh sb="3" eb="4">
      <t>ダイ</t>
    </rPh>
    <rPh sb="5" eb="6">
      <t>ゴウ</t>
    </rPh>
    <phoneticPr fontId="1"/>
  </si>
  <si>
    <t>第２条第４号</t>
    <rPh sb="3" eb="4">
      <t>ダイ</t>
    </rPh>
    <rPh sb="5" eb="6">
      <t>ゴウ</t>
    </rPh>
    <phoneticPr fontId="1"/>
  </si>
  <si>
    <t>第２条第５号</t>
    <rPh sb="3" eb="4">
      <t>ダイ</t>
    </rPh>
    <rPh sb="5" eb="6">
      <t>ゴウ</t>
    </rPh>
    <phoneticPr fontId="1"/>
  </si>
  <si>
    <r>
      <t>「第２条第１号」に該当する者で、大学在学中の場合は、「在学証明書」及び</t>
    </r>
    <r>
      <rPr>
        <b/>
        <sz val="12"/>
        <color theme="1"/>
        <rFont val="ＭＳ 明朝"/>
        <family val="1"/>
        <charset val="128"/>
      </rPr>
      <t>「本講習の受講が学業・卒業に支障のない旨を記した大学からの書面」（様式自由）</t>
    </r>
    <r>
      <rPr>
        <sz val="12"/>
        <color theme="1"/>
        <rFont val="ＭＳ 明朝"/>
        <family val="1"/>
        <charset val="128"/>
      </rPr>
      <t>を提出すること</t>
    </r>
    <rPh sb="1" eb="2">
      <t>ダイ</t>
    </rPh>
    <rPh sb="3" eb="4">
      <t>ジョウ</t>
    </rPh>
    <rPh sb="4" eb="5">
      <t>ダイ</t>
    </rPh>
    <rPh sb="6" eb="7">
      <t>ゴウ</t>
    </rPh>
    <rPh sb="9" eb="11">
      <t>ガイトウ</t>
    </rPh>
    <rPh sb="13" eb="14">
      <t>モノ</t>
    </rPh>
    <rPh sb="16" eb="18">
      <t>ダイガク</t>
    </rPh>
    <rPh sb="18" eb="21">
      <t>ザイガクチュウ</t>
    </rPh>
    <rPh sb="22" eb="24">
      <t>バアイ</t>
    </rPh>
    <rPh sb="27" eb="29">
      <t>ザイガク</t>
    </rPh>
    <rPh sb="29" eb="32">
      <t>ショウメイショ</t>
    </rPh>
    <rPh sb="33" eb="34">
      <t>オヨ</t>
    </rPh>
    <rPh sb="36" eb="37">
      <t>ホン</t>
    </rPh>
    <rPh sb="37" eb="39">
      <t>コウシュウ</t>
    </rPh>
    <rPh sb="40" eb="42">
      <t>ジュコウ</t>
    </rPh>
    <rPh sb="43" eb="45">
      <t>ガクギョウ</t>
    </rPh>
    <rPh sb="46" eb="48">
      <t>ソツギョウ</t>
    </rPh>
    <rPh sb="49" eb="51">
      <t>シショウ</t>
    </rPh>
    <rPh sb="54" eb="55">
      <t>ムネ</t>
    </rPh>
    <rPh sb="56" eb="57">
      <t>シル</t>
    </rPh>
    <rPh sb="59" eb="61">
      <t>ダイガク</t>
    </rPh>
    <rPh sb="64" eb="66">
      <t>ショメン</t>
    </rPh>
    <rPh sb="68" eb="70">
      <t>ヨウシキ</t>
    </rPh>
    <rPh sb="70" eb="72">
      <t>ジユウ</t>
    </rPh>
    <rPh sb="74" eb="76">
      <t>テイシュツ</t>
    </rPh>
    <phoneticPr fontId="1"/>
  </si>
  <si>
    <t>受講資格を証明する書類</t>
    <rPh sb="0" eb="2">
      <t>ジュコウ</t>
    </rPh>
    <rPh sb="2" eb="4">
      <t>シカク</t>
    </rPh>
    <rPh sb="5" eb="7">
      <t>ショウメイ</t>
    </rPh>
    <rPh sb="9" eb="11">
      <t>ショルイ</t>
    </rPh>
    <phoneticPr fontId="1"/>
  </si>
  <si>
    <t>単位修得認定を
申請するための書類</t>
    <rPh sb="0" eb="2">
      <t>タンイ</t>
    </rPh>
    <rPh sb="2" eb="4">
      <t>シュウトク</t>
    </rPh>
    <rPh sb="4" eb="6">
      <t>ニンテイ</t>
    </rPh>
    <rPh sb="8" eb="10">
      <t>シンセイ</t>
    </rPh>
    <rPh sb="15" eb="17">
      <t>ショルイ</t>
    </rPh>
    <phoneticPr fontId="1"/>
  </si>
  <si>
    <t>職場がある方は必ず提出</t>
    <rPh sb="0" eb="2">
      <t>ショクバ</t>
    </rPh>
    <rPh sb="5" eb="6">
      <t>カタ</t>
    </rPh>
    <rPh sb="7" eb="8">
      <t>カナラ</t>
    </rPh>
    <rPh sb="9" eb="11">
      <t>テイシュツ</t>
    </rPh>
    <phoneticPr fontId="1"/>
  </si>
  <si>
    <t>証明書等に記載の氏名と異なる場合</t>
    <rPh sb="0" eb="3">
      <t>ショウメイショ</t>
    </rPh>
    <rPh sb="3" eb="4">
      <t>トウ</t>
    </rPh>
    <rPh sb="5" eb="7">
      <t>キサイ</t>
    </rPh>
    <rPh sb="8" eb="10">
      <t>シメイ</t>
    </rPh>
    <rPh sb="11" eb="12">
      <t>コト</t>
    </rPh>
    <rPh sb="14" eb="16">
      <t>バアイ</t>
    </rPh>
    <phoneticPr fontId="1"/>
  </si>
  <si>
    <r>
      <t>教員免許状の写し</t>
    </r>
    <r>
      <rPr>
        <sz val="9"/>
        <color theme="1"/>
        <rFont val="ＭＳ 明朝"/>
        <family val="1"/>
        <charset val="128"/>
      </rPr>
      <t>（教員免許状授与証明書）</t>
    </r>
    <rPh sb="0" eb="2">
      <t>キョウイン</t>
    </rPh>
    <rPh sb="2" eb="5">
      <t>メンキョジョウ</t>
    </rPh>
    <rPh sb="6" eb="7">
      <t>ウツ</t>
    </rPh>
    <rPh sb="9" eb="11">
      <t>キョウイン</t>
    </rPh>
    <rPh sb="11" eb="14">
      <t>メンキョジョウ</t>
    </rPh>
    <rPh sb="14" eb="16">
      <t>ジュヨ</t>
    </rPh>
    <rPh sb="16" eb="19">
      <t>ショウメイショ</t>
    </rPh>
    <phoneticPr fontId="1"/>
  </si>
  <si>
    <t>在学証明書及び本講習の受講が学業・卒業に支障のない旨を記した大学からの書面</t>
    <rPh sb="0" eb="2">
      <t>ザイガク</t>
    </rPh>
    <rPh sb="2" eb="5">
      <t>ショウメイショ</t>
    </rPh>
    <rPh sb="5" eb="6">
      <t>オヨ</t>
    </rPh>
    <phoneticPr fontId="1"/>
  </si>
  <si>
    <t>在学証明書</t>
    <rPh sb="0" eb="2">
      <t>ザイガク</t>
    </rPh>
    <rPh sb="2" eb="5">
      <t>ショウメイショ</t>
    </rPh>
    <phoneticPr fontId="1"/>
  </si>
  <si>
    <t>(</t>
    <phoneticPr fontId="22"/>
  </si>
  <si>
    <t>)</t>
    <phoneticPr fontId="22"/>
  </si>
  <si>
    <t>住民が主体となる地域活性化の取組</t>
    <phoneticPr fontId="22"/>
  </si>
  <si>
    <t>事業企画・学習プログラム案の説明</t>
    <phoneticPr fontId="22"/>
  </si>
  <si>
    <t>職業属性</t>
    <rPh sb="0" eb="2">
      <t>ショクギョウ</t>
    </rPh>
    <rPh sb="2" eb="4">
      <t>ゾクセイ</t>
    </rPh>
    <phoneticPr fontId="1"/>
  </si>
  <si>
    <t>１教育委員会事務局職員</t>
    <rPh sb="1" eb="3">
      <t>キョウイク</t>
    </rPh>
    <rPh sb="3" eb="6">
      <t>イインカイ</t>
    </rPh>
    <rPh sb="6" eb="9">
      <t>ジムキョク</t>
    </rPh>
    <rPh sb="9" eb="11">
      <t>ショクイン</t>
    </rPh>
    <phoneticPr fontId="27"/>
  </si>
  <si>
    <t>２学校教員</t>
    <rPh sb="1" eb="3">
      <t>ガッコウ</t>
    </rPh>
    <rPh sb="3" eb="5">
      <t>キョウイン</t>
    </rPh>
    <phoneticPr fontId="27"/>
  </si>
  <si>
    <t>３首長部局職員</t>
    <rPh sb="1" eb="2">
      <t>クビ</t>
    </rPh>
    <rPh sb="2" eb="3">
      <t>ナガ</t>
    </rPh>
    <rPh sb="3" eb="5">
      <t>ブキョク</t>
    </rPh>
    <rPh sb="5" eb="7">
      <t>ショクイン</t>
    </rPh>
    <phoneticPr fontId="27"/>
  </si>
  <si>
    <t>４ＮＰＯ</t>
  </si>
  <si>
    <t>５民間</t>
    <rPh sb="1" eb="3">
      <t>ミンカン</t>
    </rPh>
    <phoneticPr fontId="27"/>
  </si>
  <si>
    <t>６その他</t>
    <rPh sb="3" eb="4">
      <t>タ</t>
    </rPh>
    <phoneticPr fontId="27"/>
  </si>
  <si>
    <t>01空知</t>
    <rPh sb="2" eb="4">
      <t>ソラチ</t>
    </rPh>
    <phoneticPr fontId="27"/>
  </si>
  <si>
    <t>02石狩</t>
    <rPh sb="2" eb="4">
      <t>イシカリ</t>
    </rPh>
    <phoneticPr fontId="27"/>
  </si>
  <si>
    <t>03後志</t>
    <rPh sb="2" eb="4">
      <t>シリベシ</t>
    </rPh>
    <phoneticPr fontId="27"/>
  </si>
  <si>
    <t>04胆振</t>
    <rPh sb="2" eb="4">
      <t>イブリ</t>
    </rPh>
    <phoneticPr fontId="27"/>
  </si>
  <si>
    <t>05日高</t>
    <rPh sb="2" eb="4">
      <t>ヒダカ</t>
    </rPh>
    <phoneticPr fontId="27"/>
  </si>
  <si>
    <t>06渡島</t>
    <rPh sb="2" eb="4">
      <t>オシマ</t>
    </rPh>
    <phoneticPr fontId="27"/>
  </si>
  <si>
    <t>07檜山</t>
    <rPh sb="2" eb="4">
      <t>ヒヤマ</t>
    </rPh>
    <phoneticPr fontId="27"/>
  </si>
  <si>
    <t>08上川</t>
    <rPh sb="2" eb="4">
      <t>カミカワ</t>
    </rPh>
    <phoneticPr fontId="27"/>
  </si>
  <si>
    <t>09留萌</t>
    <rPh sb="2" eb="4">
      <t>ルモイ</t>
    </rPh>
    <phoneticPr fontId="27"/>
  </si>
  <si>
    <t>10宗谷</t>
    <rPh sb="2" eb="4">
      <t>ソウヤ</t>
    </rPh>
    <phoneticPr fontId="27"/>
  </si>
  <si>
    <t>11オホーツク</t>
    <phoneticPr fontId="27"/>
  </si>
  <si>
    <t>12十勝</t>
    <rPh sb="2" eb="4">
      <t>トカチ</t>
    </rPh>
    <phoneticPr fontId="27"/>
  </si>
  <si>
    <t>13釧路</t>
    <rPh sb="2" eb="4">
      <t>クシロ</t>
    </rPh>
    <phoneticPr fontId="27"/>
  </si>
  <si>
    <t>14根室</t>
    <rPh sb="2" eb="4">
      <t>ネムロ</t>
    </rPh>
    <phoneticPr fontId="27"/>
  </si>
  <si>
    <t>15道外</t>
    <rPh sb="2" eb="3">
      <t>ドウ</t>
    </rPh>
    <rPh sb="3" eb="4">
      <t>ガイ</t>
    </rPh>
    <phoneticPr fontId="27"/>
  </si>
  <si>
    <t>居住地（職場）管内</t>
    <rPh sb="0" eb="3">
      <t>キョジュウチ</t>
    </rPh>
    <rPh sb="4" eb="6">
      <t>ショクバ</t>
    </rPh>
    <rPh sb="7" eb="9">
      <t>カンナイ</t>
    </rPh>
    <phoneticPr fontId="1"/>
  </si>
  <si>
    <t>職業属性</t>
    <phoneticPr fontId="1"/>
  </si>
  <si>
    <t>居住地（職場）管内</t>
    <phoneticPr fontId="1"/>
  </si>
  <si>
    <t>受講希望欄</t>
    <rPh sb="0" eb="2">
      <t>ジュコウ</t>
    </rPh>
    <rPh sb="2" eb="4">
      <t>キボウ</t>
    </rPh>
    <rPh sb="4" eb="5">
      <t>ラン</t>
    </rPh>
    <phoneticPr fontId="1"/>
  </si>
  <si>
    <t>○</t>
    <phoneticPr fontId="1"/>
  </si>
  <si>
    <t>社会主事講習受講後の活用予定</t>
    <rPh sb="0" eb="2">
      <t>シャカイ</t>
    </rPh>
    <rPh sb="2" eb="4">
      <t>シュジ</t>
    </rPh>
    <rPh sb="4" eb="6">
      <t>コウシュウ</t>
    </rPh>
    <rPh sb="6" eb="9">
      <t>ジュコウゴ</t>
    </rPh>
    <rPh sb="10" eb="12">
      <t>カツヨウ</t>
    </rPh>
    <rPh sb="12" eb="14">
      <t>ヨテイ</t>
    </rPh>
    <phoneticPr fontId="1"/>
  </si>
  <si>
    <t>1．市町村教育委員会事務局において社会教育主事の発令を受ける</t>
    <rPh sb="2" eb="5">
      <t>シチョウソン</t>
    </rPh>
    <rPh sb="5" eb="7">
      <t>キョウイク</t>
    </rPh>
    <rPh sb="7" eb="10">
      <t>イインカイ</t>
    </rPh>
    <rPh sb="10" eb="13">
      <t>ジムキョク</t>
    </rPh>
    <rPh sb="17" eb="19">
      <t>シャカイ</t>
    </rPh>
    <rPh sb="19" eb="21">
      <t>キョウイク</t>
    </rPh>
    <rPh sb="21" eb="23">
      <t>シュジ</t>
    </rPh>
    <rPh sb="24" eb="26">
      <t>ハツレイ</t>
    </rPh>
    <rPh sb="27" eb="28">
      <t>ウ</t>
    </rPh>
    <phoneticPr fontId="1"/>
  </si>
  <si>
    <t>3．社会教育士として地域と連携し活動する</t>
    <rPh sb="2" eb="4">
      <t>シャカイ</t>
    </rPh>
    <rPh sb="4" eb="7">
      <t>キョウイクシ</t>
    </rPh>
    <rPh sb="10" eb="12">
      <t>チイキ</t>
    </rPh>
    <rPh sb="13" eb="15">
      <t>レンケイ</t>
    </rPh>
    <rPh sb="16" eb="18">
      <t>カツドウ</t>
    </rPh>
    <phoneticPr fontId="1"/>
  </si>
  <si>
    <t>4．社会教育士（社会教育主事）の資格を活かして就職を探す</t>
    <rPh sb="2" eb="4">
      <t>シャカイ</t>
    </rPh>
    <rPh sb="4" eb="7">
      <t>キョウイクシ</t>
    </rPh>
    <rPh sb="8" eb="10">
      <t>シャカイ</t>
    </rPh>
    <rPh sb="10" eb="12">
      <t>キョウイク</t>
    </rPh>
    <rPh sb="12" eb="14">
      <t>シュジ</t>
    </rPh>
    <rPh sb="16" eb="18">
      <t>シカク</t>
    </rPh>
    <rPh sb="19" eb="20">
      <t>イ</t>
    </rPh>
    <rPh sb="23" eb="25">
      <t>シュウショク</t>
    </rPh>
    <rPh sb="26" eb="27">
      <t>サガ</t>
    </rPh>
    <phoneticPr fontId="1"/>
  </si>
  <si>
    <t>5．今のところ活用の予定はない</t>
    <rPh sb="2" eb="3">
      <t>イマ</t>
    </rPh>
    <rPh sb="7" eb="9">
      <t>カツヨウ</t>
    </rPh>
    <rPh sb="10" eb="12">
      <t>ヨテイ</t>
    </rPh>
    <phoneticPr fontId="1"/>
  </si>
  <si>
    <t>証明書類をデータで提出する場合は【様式６】を作成</t>
    <rPh sb="0" eb="2">
      <t>ショウメイ</t>
    </rPh>
    <rPh sb="2" eb="4">
      <t>ショルイ</t>
    </rPh>
    <rPh sb="9" eb="11">
      <t>テイシュツ</t>
    </rPh>
    <rPh sb="13" eb="15">
      <t>バアイ</t>
    </rPh>
    <rPh sb="17" eb="19">
      <t>ヨウシキ</t>
    </rPh>
    <rPh sb="22" eb="24">
      <t>サクセイ</t>
    </rPh>
    <phoneticPr fontId="1"/>
  </si>
  <si>
    <t>受講希望欄</t>
    <rPh sb="0" eb="2">
      <t>ジュコウ</t>
    </rPh>
    <rPh sb="2" eb="4">
      <t>キボウ</t>
    </rPh>
    <rPh sb="4" eb="5">
      <t>ラン</t>
    </rPh>
    <phoneticPr fontId="1"/>
  </si>
  <si>
    <r>
      <rPr>
        <b/>
        <sz val="11"/>
        <color theme="1"/>
        <rFont val="ＭＳ 明朝"/>
        <family val="1"/>
        <charset val="128"/>
      </rPr>
      <t>○</t>
    </r>
    <r>
      <rPr>
        <sz val="11"/>
        <color theme="1"/>
        <rFont val="ＭＳ 明朝"/>
        <family val="1"/>
        <charset val="128"/>
      </rPr>
      <t xml:space="preserve">
受講決定通知後</t>
    </r>
    <phoneticPr fontId="1"/>
  </si>
  <si>
    <r>
      <rPr>
        <b/>
        <sz val="11"/>
        <color theme="1"/>
        <rFont val="ＭＳ 明朝"/>
        <family val="1"/>
        <charset val="128"/>
      </rPr>
      <t>○</t>
    </r>
    <r>
      <rPr>
        <sz val="11"/>
        <color theme="1"/>
        <rFont val="ＭＳ 明朝"/>
        <family val="1"/>
        <charset val="128"/>
      </rPr>
      <t xml:space="preserve">
受講決定通知後
</t>
    </r>
    <phoneticPr fontId="1"/>
  </si>
  <si>
    <t>（別表　１）</t>
    <rPh sb="1" eb="2">
      <t>ベツ</t>
    </rPh>
    <rPh sb="2" eb="3">
      <t>ヒョウ</t>
    </rPh>
    <phoneticPr fontId="22"/>
  </si>
  <si>
    <t>講師予定者の職・氏名</t>
    <rPh sb="0" eb="2">
      <t>コウシ</t>
    </rPh>
    <rPh sb="2" eb="5">
      <t>ヨテイシャ</t>
    </rPh>
    <rPh sb="6" eb="7">
      <t>ショク</t>
    </rPh>
    <rPh sb="8" eb="10">
      <t>シメイ</t>
    </rPh>
    <phoneticPr fontId="22"/>
  </si>
  <si>
    <t>実施方法</t>
    <rPh sb="0" eb="2">
      <t>ジッシ</t>
    </rPh>
    <rPh sb="2" eb="3">
      <t>カタ</t>
    </rPh>
    <rPh sb="3" eb="4">
      <t>ホウ</t>
    </rPh>
    <phoneticPr fontId="22"/>
  </si>
  <si>
    <t>認定方法</t>
    <rPh sb="0" eb="2">
      <t>ニンテイ</t>
    </rPh>
    <rPh sb="2" eb="4">
      <t>ホウホウ</t>
    </rPh>
    <phoneticPr fontId="22"/>
  </si>
  <si>
    <t>備　　考</t>
    <rPh sb="0" eb="1">
      <t>ソナエ</t>
    </rPh>
    <rPh sb="3" eb="4">
      <t>コウ</t>
    </rPh>
    <phoneticPr fontId="22"/>
  </si>
  <si>
    <t>大分大学大学院教育学研究科
教授　清國　祐二</t>
    <rPh sb="0" eb="2">
      <t>オオイタ</t>
    </rPh>
    <rPh sb="2" eb="4">
      <t>ダイガク</t>
    </rPh>
    <rPh sb="4" eb="7">
      <t>ダイガクイン</t>
    </rPh>
    <rPh sb="7" eb="10">
      <t>キョウイクガク</t>
    </rPh>
    <rPh sb="10" eb="13">
      <t>ケンキュウカ</t>
    </rPh>
    <rPh sb="14" eb="16">
      <t>キョウジュ</t>
    </rPh>
    <rPh sb="17" eb="18">
      <t>キヨシ</t>
    </rPh>
    <rPh sb="18" eb="19">
      <t>コク</t>
    </rPh>
    <rPh sb="20" eb="22">
      <t>ユウジ</t>
    </rPh>
    <phoneticPr fontId="22"/>
  </si>
  <si>
    <t>講義</t>
    <rPh sb="0" eb="2">
      <t>コウギ</t>
    </rPh>
    <phoneticPr fontId="22"/>
  </si>
  <si>
    <t>評価：リフレクションシートの提出</t>
    <rPh sb="0" eb="2">
      <t>ヒョウカ</t>
    </rPh>
    <rPh sb="14" eb="16">
      <t>テイシュツ</t>
    </rPh>
    <phoneticPr fontId="22"/>
  </si>
  <si>
    <t>社会福祉法人ゆうゆう
理事長　大原　裕介</t>
    <rPh sb="0" eb="2">
      <t>シャカイ</t>
    </rPh>
    <rPh sb="2" eb="4">
      <t>フクシ</t>
    </rPh>
    <rPh sb="4" eb="6">
      <t>ホウジン</t>
    </rPh>
    <rPh sb="11" eb="14">
      <t>リジチョウ</t>
    </rPh>
    <rPh sb="15" eb="17">
      <t>オオハラ</t>
    </rPh>
    <rPh sb="18" eb="20">
      <t>ユウスケ</t>
    </rPh>
    <phoneticPr fontId="22"/>
  </si>
  <si>
    <t>馬場　祐次朗　長岡　広之</t>
    <rPh sb="0" eb="2">
      <t>ババ</t>
    </rPh>
    <rPh sb="3" eb="4">
      <t>ヒロ</t>
    </rPh>
    <rPh sb="4" eb="5">
      <t>ジ</t>
    </rPh>
    <rPh sb="5" eb="6">
      <t>ロウ</t>
    </rPh>
    <phoneticPr fontId="22"/>
  </si>
  <si>
    <t>講義・事例研究</t>
    <rPh sb="0" eb="2">
      <t>コウギ</t>
    </rPh>
    <rPh sb="3" eb="5">
      <t>ジレイ</t>
    </rPh>
    <rPh sb="5" eb="7">
      <t>ケンキュウ</t>
    </rPh>
    <phoneticPr fontId="22"/>
  </si>
  <si>
    <t>北海道文教大学
准教授　吉岡　亜希子</t>
    <phoneticPr fontId="22"/>
  </si>
  <si>
    <t>文部科学省担当官</t>
    <rPh sb="5" eb="8">
      <t>タントウカン</t>
    </rPh>
    <phoneticPr fontId="22"/>
  </si>
  <si>
    <t>北海道教育庁社会教育課
課長補佐　五十嵐　秀介</t>
    <rPh sb="0" eb="3">
      <t>ホッカイドウ</t>
    </rPh>
    <rPh sb="3" eb="5">
      <t>キョウイク</t>
    </rPh>
    <rPh sb="5" eb="6">
      <t>チョウ</t>
    </rPh>
    <rPh sb="6" eb="8">
      <t>シャカイ</t>
    </rPh>
    <rPh sb="8" eb="10">
      <t>キョウイク</t>
    </rPh>
    <rPh sb="10" eb="11">
      <t>カ</t>
    </rPh>
    <rPh sb="12" eb="14">
      <t>カチョウ</t>
    </rPh>
    <rPh sb="14" eb="16">
      <t>ホサ</t>
    </rPh>
    <rPh sb="17" eb="20">
      <t>イガラシ</t>
    </rPh>
    <rPh sb="21" eb="23">
      <t>シュウスケ</t>
    </rPh>
    <phoneticPr fontId="22"/>
  </si>
  <si>
    <t>大分大学教授　岡田　正彦
事例：滝川市立図書館館長　深村　清美
よいち水産博物館館長　浅野　敏昭</t>
    <rPh sb="16" eb="19">
      <t>タキカワシ</t>
    </rPh>
    <rPh sb="19" eb="20">
      <t>リツ</t>
    </rPh>
    <rPh sb="22" eb="23">
      <t>カン</t>
    </rPh>
    <rPh sb="24" eb="25">
      <t>チョウ</t>
    </rPh>
    <rPh sb="26" eb="28">
      <t>フカムラ</t>
    </rPh>
    <rPh sb="29" eb="31">
      <t>キヨミ</t>
    </rPh>
    <rPh sb="35" eb="37">
      <t>スイサン</t>
    </rPh>
    <rPh sb="37" eb="39">
      <t>ハクブツ</t>
    </rPh>
    <rPh sb="39" eb="40">
      <t>カン</t>
    </rPh>
    <rPh sb="40" eb="42">
      <t>カンチョウ</t>
    </rPh>
    <rPh sb="43" eb="45">
      <t>アサノ</t>
    </rPh>
    <rPh sb="46" eb="48">
      <t>トシアキ</t>
    </rPh>
    <phoneticPr fontId="22"/>
  </si>
  <si>
    <t>文教大学
准教授　青山　鉄兵</t>
    <phoneticPr fontId="22"/>
  </si>
  <si>
    <t>北海道教育大学
教授　山本　理人</t>
    <rPh sb="0" eb="3">
      <t>ホッカイドウ</t>
    </rPh>
    <rPh sb="3" eb="5">
      <t>キョウイク</t>
    </rPh>
    <rPh sb="5" eb="7">
      <t>ダイガク</t>
    </rPh>
    <rPh sb="8" eb="10">
      <t>キョウジュ</t>
    </rPh>
    <rPh sb="11" eb="13">
      <t>ヤマモト</t>
    </rPh>
    <rPh sb="14" eb="16">
      <t>リヒト</t>
    </rPh>
    <phoneticPr fontId="22"/>
  </si>
  <si>
    <t>洞爺湖町立洞爺湖温泉小学校
校長　柴田　暦章　</t>
    <rPh sb="0" eb="3">
      <t>トウヤコ</t>
    </rPh>
    <rPh sb="3" eb="5">
      <t>チョウリツ</t>
    </rPh>
    <rPh sb="5" eb="8">
      <t>トウヤコ</t>
    </rPh>
    <rPh sb="8" eb="10">
      <t>オンセン</t>
    </rPh>
    <rPh sb="10" eb="12">
      <t>ショウガク</t>
    </rPh>
    <rPh sb="12" eb="13">
      <t>コウ</t>
    </rPh>
    <rPh sb="14" eb="16">
      <t>コウチョウ</t>
    </rPh>
    <rPh sb="17" eb="19">
      <t>シバタ</t>
    </rPh>
    <rPh sb="20" eb="21">
      <t>レキ</t>
    </rPh>
    <rPh sb="21" eb="22">
      <t>ショウ</t>
    </rPh>
    <phoneticPr fontId="22"/>
  </si>
  <si>
    <t>東京大学大学院教授　牧野　篤</t>
    <rPh sb="0" eb="2">
      <t>トウキョウ</t>
    </rPh>
    <rPh sb="2" eb="4">
      <t>ダイガク</t>
    </rPh>
    <rPh sb="4" eb="7">
      <t>ダイガクイン</t>
    </rPh>
    <rPh sb="7" eb="9">
      <t>キョウジュ</t>
    </rPh>
    <rPh sb="10" eb="12">
      <t>マキノ</t>
    </rPh>
    <rPh sb="13" eb="14">
      <t>アツシ</t>
    </rPh>
    <phoneticPr fontId="22"/>
  </si>
  <si>
    <t>国立教育政策研究所
研究総括官　志々田　まなみ</t>
    <phoneticPr fontId="22"/>
  </si>
  <si>
    <t>国立科学博物館
調整役　小川　義和</t>
    <rPh sb="0" eb="2">
      <t>コクリツ</t>
    </rPh>
    <rPh sb="2" eb="4">
      <t>カガク</t>
    </rPh>
    <rPh sb="4" eb="7">
      <t>ハクブツカン</t>
    </rPh>
    <rPh sb="8" eb="11">
      <t>チョウセイヤク</t>
    </rPh>
    <rPh sb="12" eb="14">
      <t>オガワ</t>
    </rPh>
    <rPh sb="15" eb="17">
      <t>ヨシカズ</t>
    </rPh>
    <phoneticPr fontId="22"/>
  </si>
  <si>
    <t>NPO法人教育支援協会
代表理事　吉田　博彦</t>
    <rPh sb="3" eb="5">
      <t>ホウジン</t>
    </rPh>
    <rPh sb="5" eb="7">
      <t>キョウイク</t>
    </rPh>
    <rPh sb="7" eb="9">
      <t>シエン</t>
    </rPh>
    <rPh sb="9" eb="11">
      <t>キョウカイ</t>
    </rPh>
    <rPh sb="12" eb="14">
      <t>ダイヒョウ</t>
    </rPh>
    <rPh sb="14" eb="16">
      <t>リジ</t>
    </rPh>
    <rPh sb="17" eb="19">
      <t>ヨシダ</t>
    </rPh>
    <rPh sb="20" eb="22">
      <t>ヒロヒコ</t>
    </rPh>
    <phoneticPr fontId="22"/>
  </si>
  <si>
    <t>北広島市教育委員会
教育部長　吉田　智樹</t>
    <rPh sb="0" eb="4">
      <t>キタヒロシマシ</t>
    </rPh>
    <rPh sb="4" eb="6">
      <t>キョウイク</t>
    </rPh>
    <rPh sb="6" eb="9">
      <t>イインカイ</t>
    </rPh>
    <rPh sb="10" eb="12">
      <t>キョウイク</t>
    </rPh>
    <rPh sb="12" eb="14">
      <t>ブチョウ</t>
    </rPh>
    <rPh sb="15" eb="17">
      <t>ヨシダ</t>
    </rPh>
    <rPh sb="18" eb="20">
      <t>トモキ</t>
    </rPh>
    <phoneticPr fontId="22"/>
  </si>
  <si>
    <t>北海道教育大学
非常勤講師　臼井　栄三</t>
    <rPh sb="0" eb="3">
      <t>ホッカイドウ</t>
    </rPh>
    <rPh sb="3" eb="5">
      <t>キョウイク</t>
    </rPh>
    <rPh sb="5" eb="7">
      <t>ダイガク</t>
    </rPh>
    <rPh sb="8" eb="11">
      <t>ヒジョウキン</t>
    </rPh>
    <rPh sb="11" eb="13">
      <t>コウシ</t>
    </rPh>
    <rPh sb="14" eb="16">
      <t>ウスイ</t>
    </rPh>
    <rPh sb="17" eb="19">
      <t>エイゾウ</t>
    </rPh>
    <phoneticPr fontId="22"/>
  </si>
  <si>
    <t>青山学院大学准教授　大木　真徳
事例：北海道教育庁社会教育課主査　是安聰一郎</t>
    <rPh sb="0" eb="2">
      <t>アオヤマ</t>
    </rPh>
    <rPh sb="2" eb="4">
      <t>ガクイン</t>
    </rPh>
    <rPh sb="4" eb="6">
      <t>ダイガク</t>
    </rPh>
    <rPh sb="6" eb="9">
      <t>ジュンキョウジュ</t>
    </rPh>
    <rPh sb="10" eb="12">
      <t>オオキ</t>
    </rPh>
    <rPh sb="13" eb="14">
      <t>マ</t>
    </rPh>
    <rPh sb="14" eb="15">
      <t>トク</t>
    </rPh>
    <rPh sb="16" eb="18">
      <t>ジレイ</t>
    </rPh>
    <rPh sb="19" eb="25">
      <t>ホッカイドウキョウイクチョウ</t>
    </rPh>
    <rPh sb="25" eb="30">
      <t>シャカイキョウイクカ</t>
    </rPh>
    <rPh sb="30" eb="32">
      <t>シュサ</t>
    </rPh>
    <rPh sb="33" eb="35">
      <t>コレヤス</t>
    </rPh>
    <rPh sb="35" eb="38">
      <t>ソウイチロウ</t>
    </rPh>
    <phoneticPr fontId="22"/>
  </si>
  <si>
    <t>明治学院大学教授　坂口　緑
事例：ふらのみらいらぼ　浦田芳穂</t>
    <rPh sb="0" eb="2">
      <t>メイジ</t>
    </rPh>
    <rPh sb="2" eb="4">
      <t>ガクイン</t>
    </rPh>
    <rPh sb="4" eb="6">
      <t>ダイガク</t>
    </rPh>
    <rPh sb="6" eb="8">
      <t>キョウジュ</t>
    </rPh>
    <rPh sb="9" eb="11">
      <t>サカグチ</t>
    </rPh>
    <rPh sb="12" eb="13">
      <t>ミドリ</t>
    </rPh>
    <rPh sb="14" eb="16">
      <t>ジレイ</t>
    </rPh>
    <rPh sb="26" eb="28">
      <t>ウラタ</t>
    </rPh>
    <rPh sb="28" eb="29">
      <t>ヨシ</t>
    </rPh>
    <rPh sb="29" eb="30">
      <t>ホ</t>
    </rPh>
    <phoneticPr fontId="22"/>
  </si>
  <si>
    <t>更別村長　西山　猛</t>
    <rPh sb="0" eb="3">
      <t>サラベツムラ</t>
    </rPh>
    <rPh sb="3" eb="4">
      <t>チョウ</t>
    </rPh>
    <rPh sb="5" eb="7">
      <t>ニシヤマ</t>
    </rPh>
    <rPh sb="8" eb="9">
      <t>モウ</t>
    </rPh>
    <phoneticPr fontId="22"/>
  </si>
  <si>
    <t>ＮＰＯ法人炭鉱の記憶推進事業団
理事長　吉岡　宏高</t>
    <phoneticPr fontId="22"/>
  </si>
  <si>
    <t>北海道教育庁社会教育課
主査　佐々木　直人</t>
    <rPh sb="10" eb="11">
      <t>カ</t>
    </rPh>
    <rPh sb="12" eb="14">
      <t>シュサ</t>
    </rPh>
    <rPh sb="15" eb="18">
      <t>ササキ</t>
    </rPh>
    <rPh sb="19" eb="21">
      <t>ナオト</t>
    </rPh>
    <phoneticPr fontId="22"/>
  </si>
  <si>
    <t>前東北学院大学教授
水谷　修</t>
    <rPh sb="0" eb="1">
      <t>ゼン</t>
    </rPh>
    <rPh sb="6" eb="7">
      <t>ガク</t>
    </rPh>
    <rPh sb="7" eb="9">
      <t>キョウジュ</t>
    </rPh>
    <phoneticPr fontId="22"/>
  </si>
  <si>
    <t>北海道教育庁社会教育課
社会教育主幹　尾山　清龍</t>
    <rPh sb="0" eb="3">
      <t>ホッカイドウ</t>
    </rPh>
    <rPh sb="3" eb="5">
      <t>キョウイク</t>
    </rPh>
    <rPh sb="5" eb="6">
      <t>チョウ</t>
    </rPh>
    <rPh sb="6" eb="8">
      <t>シャカイ</t>
    </rPh>
    <rPh sb="8" eb="10">
      <t>キョウイク</t>
    </rPh>
    <rPh sb="10" eb="11">
      <t>カ</t>
    </rPh>
    <rPh sb="12" eb="14">
      <t>シャカイ</t>
    </rPh>
    <rPh sb="14" eb="16">
      <t>キョウイク</t>
    </rPh>
    <rPh sb="16" eb="18">
      <t>シュカン</t>
    </rPh>
    <rPh sb="19" eb="21">
      <t>オヤマ</t>
    </rPh>
    <rPh sb="22" eb="24">
      <t>セイリュウ</t>
    </rPh>
    <phoneticPr fontId="22"/>
  </si>
  <si>
    <t>全国体験活動・ボランティア活動総合推進センターコーディネーター　橋本　洋光</t>
    <phoneticPr fontId="22"/>
  </si>
  <si>
    <t>松本大学非常勤講師
木下　巨一</t>
    <rPh sb="0" eb="2">
      <t>マツモト</t>
    </rPh>
    <rPh sb="2" eb="4">
      <t>ダイガク</t>
    </rPh>
    <rPh sb="4" eb="7">
      <t>ヒジョウキン</t>
    </rPh>
    <rPh sb="7" eb="9">
      <t>コウシ</t>
    </rPh>
    <rPh sb="10" eb="12">
      <t>キノシタ</t>
    </rPh>
    <rPh sb="13" eb="14">
      <t>キョ</t>
    </rPh>
    <rPh sb="14" eb="15">
      <t>イチ</t>
    </rPh>
    <phoneticPr fontId="22"/>
  </si>
  <si>
    <t>国立教育政策研究所研究総括官　志々田　まなみ
北海道教育庁社会教育課主査　齊藤　伸一
ＮＰＯ法人えんおこ代表　原田　啓介</t>
    <rPh sb="23" eb="26">
      <t>ホッカイドウ</t>
    </rPh>
    <rPh sb="26" eb="29">
      <t>キョウイクチョウ</t>
    </rPh>
    <rPh sb="29" eb="31">
      <t>シャカイ</t>
    </rPh>
    <rPh sb="31" eb="34">
      <t>キョウイクカ</t>
    </rPh>
    <rPh sb="34" eb="36">
      <t>シュサ</t>
    </rPh>
    <rPh sb="37" eb="39">
      <t>サイトウ</t>
    </rPh>
    <rPh sb="40" eb="42">
      <t>シンイチ</t>
    </rPh>
    <rPh sb="46" eb="48">
      <t>ホウジン</t>
    </rPh>
    <rPh sb="52" eb="54">
      <t>ダイヒョウ</t>
    </rPh>
    <rPh sb="55" eb="57">
      <t>ハラダ</t>
    </rPh>
    <rPh sb="58" eb="60">
      <t>ケイスケ</t>
    </rPh>
    <phoneticPr fontId="22"/>
  </si>
  <si>
    <t>國學院大學
准教授　青木　康太朗</t>
    <rPh sb="0" eb="3">
      <t>コクガクイン</t>
    </rPh>
    <rPh sb="3" eb="5">
      <t>ダイガク</t>
    </rPh>
    <rPh sb="6" eb="9">
      <t>ジュンキョウジュ</t>
    </rPh>
    <rPh sb="10" eb="12">
      <t>アオキ</t>
    </rPh>
    <rPh sb="13" eb="16">
      <t>コウタロウ</t>
    </rPh>
    <phoneticPr fontId="22"/>
  </si>
  <si>
    <t>北星学園大学
福祉心理学科長　鴨澤　あかね</t>
    <rPh sb="0" eb="2">
      <t>ホクセイ</t>
    </rPh>
    <rPh sb="2" eb="4">
      <t>ガクエン</t>
    </rPh>
    <rPh sb="4" eb="6">
      <t>ダイガク</t>
    </rPh>
    <rPh sb="7" eb="14">
      <t>フクシシンリガッカチョウ</t>
    </rPh>
    <rPh sb="15" eb="17">
      <t>カモザワ</t>
    </rPh>
    <phoneticPr fontId="22"/>
  </si>
  <si>
    <t>神戸大学教授　津田　英二
事例：医療法人稲生会みらいつくり研究所学びのディレクター　松井　翔惟</t>
    <rPh sb="0" eb="2">
      <t>コウベ</t>
    </rPh>
    <rPh sb="2" eb="4">
      <t>ダイガク</t>
    </rPh>
    <rPh sb="4" eb="6">
      <t>キョウジュ</t>
    </rPh>
    <rPh sb="7" eb="9">
      <t>ツダ</t>
    </rPh>
    <rPh sb="10" eb="12">
      <t>エイジ</t>
    </rPh>
    <rPh sb="29" eb="32">
      <t>ケンキュウジョ</t>
    </rPh>
    <rPh sb="32" eb="33">
      <t>マナ</t>
    </rPh>
    <rPh sb="42" eb="44">
      <t>マツイ</t>
    </rPh>
    <rPh sb="45" eb="46">
      <t>ショウ</t>
    </rPh>
    <rPh sb="46" eb="47">
      <t>タダ</t>
    </rPh>
    <phoneticPr fontId="22"/>
  </si>
  <si>
    <t>聖学院大学
副学長　小池　茂子</t>
    <rPh sb="0" eb="1">
      <t>セイ</t>
    </rPh>
    <rPh sb="1" eb="3">
      <t>ガクイン</t>
    </rPh>
    <rPh sb="3" eb="5">
      <t>ダイガク</t>
    </rPh>
    <rPh sb="6" eb="9">
      <t>フクガクチョウ</t>
    </rPh>
    <rPh sb="10" eb="12">
      <t>コイケ</t>
    </rPh>
    <rPh sb="13" eb="15">
      <t>シゲコ</t>
    </rPh>
    <phoneticPr fontId="22"/>
  </si>
  <si>
    <t>北海道教育庁社会教育課
課長補佐　山田　智章</t>
    <rPh sb="12" eb="16">
      <t>カチョウホサ</t>
    </rPh>
    <phoneticPr fontId="22"/>
  </si>
  <si>
    <t>北海道教育庁社会教育課
主査　国枝　知</t>
    <rPh sb="15" eb="17">
      <t>クニエダ</t>
    </rPh>
    <rPh sb="18" eb="19">
      <t>サトル</t>
    </rPh>
    <phoneticPr fontId="22"/>
  </si>
  <si>
    <t>一般社団法人プレゼンテーション検定協会
理事　脇谷　聖美</t>
    <rPh sb="23" eb="25">
      <t>ワキタニ</t>
    </rPh>
    <rPh sb="26" eb="27">
      <t>セイ</t>
    </rPh>
    <rPh sb="27" eb="28">
      <t>ミ</t>
    </rPh>
    <phoneticPr fontId="22"/>
  </si>
  <si>
    <t>ＧＯＯＤ？ＷＯＲＫＳＨＯＰ代表　溝渕　清彦
なかしべつ町民活動ネットワーク代表　本間　玲子</t>
    <rPh sb="13" eb="15">
      <t>ダイヒョウ</t>
    </rPh>
    <rPh sb="27" eb="29">
      <t>チョウミン</t>
    </rPh>
    <rPh sb="29" eb="31">
      <t>カツドウ</t>
    </rPh>
    <rPh sb="37" eb="39">
      <t>ダイヒョウ</t>
    </rPh>
    <rPh sb="40" eb="42">
      <t>ホンマ</t>
    </rPh>
    <rPh sb="43" eb="45">
      <t>レイコ</t>
    </rPh>
    <phoneticPr fontId="22"/>
  </si>
  <si>
    <t>演習</t>
    <rPh sb="0" eb="2">
      <t>エンシュウ</t>
    </rPh>
    <phoneticPr fontId="22"/>
  </si>
  <si>
    <t>社会教育演習</t>
    <rPh sb="0" eb="2">
      <t>シャカイ</t>
    </rPh>
    <rPh sb="2" eb="4">
      <t>キョウイク</t>
    </rPh>
    <rPh sb="4" eb="6">
      <t>エンシュウ</t>
    </rPh>
    <phoneticPr fontId="22"/>
  </si>
  <si>
    <t>東京大学大学院教授　牧野　篤
北海道教育庁社会教育課主査　国枝　知</t>
    <phoneticPr fontId="22"/>
  </si>
  <si>
    <t>グループワーク成果物等</t>
    <rPh sb="7" eb="10">
      <t>セイカブツ</t>
    </rPh>
    <rPh sb="10" eb="11">
      <t>トウ</t>
    </rPh>
    <phoneticPr fontId="22"/>
  </si>
  <si>
    <t>北海道教育庁社会教育課主査　国枝　知</t>
    <phoneticPr fontId="22"/>
  </si>
  <si>
    <t>石狩管内社会教育主事会</t>
    <rPh sb="0" eb="2">
      <t>イシカリ</t>
    </rPh>
    <rPh sb="2" eb="4">
      <t>カンナイ</t>
    </rPh>
    <rPh sb="4" eb="6">
      <t>シャカイ</t>
    </rPh>
    <rPh sb="6" eb="8">
      <t>キョウイク</t>
    </rPh>
    <rPh sb="8" eb="10">
      <t>シュジ</t>
    </rPh>
    <rPh sb="10" eb="11">
      <t>カイ</t>
    </rPh>
    <phoneticPr fontId="22"/>
  </si>
  <si>
    <t>北海道教育庁社会教育課主査　国枝　知
教育局社会教育指導班主査</t>
    <rPh sb="17" eb="18">
      <t>サトル</t>
    </rPh>
    <rPh sb="19" eb="22">
      <t>キョウイクキョク</t>
    </rPh>
    <rPh sb="22" eb="24">
      <t>シャカイ</t>
    </rPh>
    <rPh sb="24" eb="26">
      <t>キョウイク</t>
    </rPh>
    <rPh sb="26" eb="28">
      <t>シドウ</t>
    </rPh>
    <rPh sb="28" eb="29">
      <t>ハン</t>
    </rPh>
    <rPh sb="29" eb="31">
      <t>シュサ</t>
    </rPh>
    <phoneticPr fontId="22"/>
  </si>
  <si>
    <t>昼休み１時間</t>
    <rPh sb="0" eb="2">
      <t>ヒルヤス</t>
    </rPh>
    <rPh sb="4" eb="6">
      <t>ジカン</t>
    </rPh>
    <phoneticPr fontId="22"/>
  </si>
  <si>
    <t>9:30-12:00</t>
    <phoneticPr fontId="22"/>
  </si>
  <si>
    <t>東京大学大学院教授　牧野　篤
北海道教育庁社会教育課主査　国枝　知
教育局社会教育指導班主査</t>
    <rPh sb="34" eb="37">
      <t>キョウイクキョク</t>
    </rPh>
    <rPh sb="37" eb="39">
      <t>シャカイ</t>
    </rPh>
    <rPh sb="39" eb="41">
      <t>キョウイク</t>
    </rPh>
    <rPh sb="41" eb="43">
      <t>シドウ</t>
    </rPh>
    <rPh sb="43" eb="44">
      <t>ハン</t>
    </rPh>
    <rPh sb="44" eb="46">
      <t>シュサ</t>
    </rPh>
    <phoneticPr fontId="22"/>
  </si>
  <si>
    <t>評価：成果物・発表</t>
    <rPh sb="0" eb="2">
      <t>ヒョウカ</t>
    </rPh>
    <rPh sb="3" eb="6">
      <t>セイカブツ</t>
    </rPh>
    <rPh sb="7" eb="9">
      <t>ハッピョウ</t>
    </rPh>
    <phoneticPr fontId="22"/>
  </si>
  <si>
    <t>成績証明書と大学のシラバス等社会教育主事養成課程の単位とわかる資料</t>
    <rPh sb="0" eb="2">
      <t>セイセキ</t>
    </rPh>
    <rPh sb="2" eb="5">
      <t>ショウメイショ</t>
    </rPh>
    <rPh sb="6" eb="8">
      <t>ダイガク</t>
    </rPh>
    <rPh sb="13" eb="14">
      <t>トウ</t>
    </rPh>
    <rPh sb="14" eb="16">
      <t>シャカイ</t>
    </rPh>
    <rPh sb="16" eb="18">
      <t>キョウイク</t>
    </rPh>
    <rPh sb="18" eb="20">
      <t>シュジ</t>
    </rPh>
    <rPh sb="20" eb="22">
      <t>ヨウセイ</t>
    </rPh>
    <rPh sb="22" eb="24">
      <t>カテイ</t>
    </rPh>
    <rPh sb="25" eb="27">
      <t>タンイ</t>
    </rPh>
    <rPh sb="31" eb="33">
      <t>シリョウ</t>
    </rPh>
    <phoneticPr fontId="1"/>
  </si>
  <si>
    <t>その他（　　　　　　　　　　）</t>
    <rPh sb="2" eb="3">
      <t>タ</t>
    </rPh>
    <phoneticPr fontId="1"/>
  </si>
  <si>
    <t>証明書等提出申請書</t>
    <rPh sb="0" eb="3">
      <t>ショウメイショ</t>
    </rPh>
    <rPh sb="3" eb="4">
      <t>ナド</t>
    </rPh>
    <rPh sb="4" eb="6">
      <t>テイシュツ</t>
    </rPh>
    <rPh sb="6" eb="9">
      <t>シンセイショ</t>
    </rPh>
    <phoneticPr fontId="1"/>
  </si>
  <si>
    <r>
      <t xml:space="preserve">職歴
</t>
    </r>
    <r>
      <rPr>
        <sz val="8"/>
        <color theme="1"/>
        <rFont val="ＭＳ 明朝"/>
        <family val="1"/>
        <charset val="128"/>
      </rPr>
      <t>（全て記入すること）</t>
    </r>
    <rPh sb="0" eb="2">
      <t>ショクレキ</t>
    </rPh>
    <rPh sb="4" eb="5">
      <t>スベ</t>
    </rPh>
    <rPh sb="6" eb="8">
      <t>キニュウ</t>
    </rPh>
    <phoneticPr fontId="1"/>
  </si>
  <si>
    <t>社会教育主事・社会教育士としての考え方と演習の視点</t>
    <rPh sb="0" eb="2">
      <t>シャカイ</t>
    </rPh>
    <rPh sb="2" eb="4">
      <t>キョウイク</t>
    </rPh>
    <rPh sb="4" eb="6">
      <t>シュジ</t>
    </rPh>
    <rPh sb="7" eb="9">
      <t>シャカイ</t>
    </rPh>
    <rPh sb="9" eb="12">
      <t>キョウイクシ</t>
    </rPh>
    <rPh sb="16" eb="17">
      <t>カンガ</t>
    </rPh>
    <rPh sb="18" eb="19">
      <t>カタ</t>
    </rPh>
    <rPh sb="20" eb="22">
      <t>エンシュウ</t>
    </rPh>
    <rPh sb="23" eb="25">
      <t>シテン</t>
    </rPh>
    <phoneticPr fontId="22"/>
  </si>
  <si>
    <t>2．北海道教育委員会の専門的教育職員選考を受け、道教委の社会教育主事となる</t>
    <rPh sb="2" eb="5">
      <t>ホッカイドウ</t>
    </rPh>
    <rPh sb="5" eb="7">
      <t>キョウイク</t>
    </rPh>
    <rPh sb="7" eb="10">
      <t>イインカイ</t>
    </rPh>
    <rPh sb="11" eb="14">
      <t>センモンテキ</t>
    </rPh>
    <rPh sb="14" eb="16">
      <t>キョウイク</t>
    </rPh>
    <rPh sb="16" eb="18">
      <t>ショクイン</t>
    </rPh>
    <rPh sb="18" eb="20">
      <t>センコウ</t>
    </rPh>
    <rPh sb="21" eb="22">
      <t>ウ</t>
    </rPh>
    <rPh sb="24" eb="25">
      <t>ドウ</t>
    </rPh>
    <rPh sb="25" eb="27">
      <t>キョウイ</t>
    </rPh>
    <rPh sb="28" eb="30">
      <t>シャカイ</t>
    </rPh>
    <rPh sb="30" eb="32">
      <t>キョウイク</t>
    </rPh>
    <rPh sb="32" eb="34">
      <t>シュジ</t>
    </rPh>
    <phoneticPr fontId="1"/>
  </si>
  <si>
    <t>１　この【様式６】は、道内在住者でデータで提出する書類がある場合に作成してください。
２　証明書類データ（画像データ、ＰＤＦファイル等）のファイル名を
　　（受講者氏名＿証明書名）として、メールに添付してください。
　　例（山田太郎＿卒業証明書）、（山田太郎＿戸籍抄本）
３　証明書の原本をデータに変換する際に、透かし（地模様）が写ることがありますが、記載事項が確認できれば問題ありません。</t>
    <rPh sb="5" eb="7">
      <t>ヨウシキ</t>
    </rPh>
    <rPh sb="11" eb="13">
      <t>ドウナイ</t>
    </rPh>
    <rPh sb="13" eb="16">
      <t>ザイジュウシャ</t>
    </rPh>
    <rPh sb="21" eb="23">
      <t>テイシュツ</t>
    </rPh>
    <rPh sb="25" eb="27">
      <t>ショルイ</t>
    </rPh>
    <rPh sb="30" eb="32">
      <t>バアイ</t>
    </rPh>
    <rPh sb="33" eb="35">
      <t>サクセイ</t>
    </rPh>
    <phoneticPr fontId="1"/>
  </si>
  <si>
    <t>　上記の者、社会教育主事講習を受講することを承諾します。</t>
    <phoneticPr fontId="1"/>
  </si>
  <si>
    <t>　上記の者は、本　　　　　　　　に下記のとおり勤務していたことを証明する。</t>
    <rPh sb="17" eb="19">
      <t>カキ</t>
    </rPh>
    <phoneticPr fontId="1"/>
  </si>
  <si>
    <t>　下記の表第４欄に掲げる事由を証する書類を添えて次のとおり申請いたします。</t>
    <rPh sb="1" eb="3">
      <t>カキ</t>
    </rPh>
    <rPh sb="4" eb="5">
      <t>ヒョウ</t>
    </rPh>
    <rPh sb="24" eb="25">
      <t>ツギ</t>
    </rPh>
    <phoneticPr fontId="1"/>
  </si>
  <si>
    <t>　次の表に掲げる、受講に必要な証明書類の写しを提出します。
　また、原本と相違ないことを申し添えます。</t>
    <rPh sb="1" eb="2">
      <t>ツギ</t>
    </rPh>
    <rPh sb="9" eb="11">
      <t>ジュコウ</t>
    </rPh>
    <rPh sb="12" eb="14">
      <t>ヒツヨウ</t>
    </rPh>
    <rPh sb="15" eb="17">
      <t>ショウメイ</t>
    </rPh>
    <rPh sb="17" eb="19">
      <t>ショルイ</t>
    </rPh>
    <rPh sb="20" eb="21">
      <t>ウツ</t>
    </rPh>
    <rPh sb="23" eb="25">
      <t>テイシュツ</t>
    </rPh>
    <rPh sb="34" eb="36">
      <t>ゲンポン</t>
    </rPh>
    <rPh sb="37" eb="39">
      <t>ソウイ</t>
    </rPh>
    <rPh sb="44" eb="45">
      <t>モウ</t>
    </rPh>
    <rPh sb="46" eb="47">
      <t>ソ</t>
    </rPh>
    <phoneticPr fontId="1"/>
  </si>
  <si>
    <t>令和　　年　　月　　日</t>
    <phoneticPr fontId="1"/>
  </si>
  <si>
    <t>活用</t>
    <rPh sb="0" eb="2">
      <t>カツヨウ</t>
    </rPh>
    <phoneticPr fontId="1"/>
  </si>
  <si>
    <t xml:space="preserve"> 　　　　　　　　　　印</t>
    <rPh sb="11" eb="12">
      <t>イン</t>
    </rPh>
    <phoneticPr fontId="1"/>
  </si>
  <si>
    <t>所属長職・氏名</t>
    <phoneticPr fontId="1"/>
  </si>
  <si>
    <t>単位修得済</t>
    <rPh sb="0" eb="2">
      <t>タンイ</t>
    </rPh>
    <rPh sb="2" eb="4">
      <t>シュウトク</t>
    </rPh>
    <rPh sb="4" eb="5">
      <t>ズミ</t>
    </rPh>
    <phoneticPr fontId="1"/>
  </si>
  <si>
    <t>　　年　月～　　年　月</t>
    <rPh sb="2" eb="3">
      <t>ネン</t>
    </rPh>
    <rPh sb="4" eb="5">
      <t>ガツ</t>
    </rPh>
    <rPh sb="8" eb="9">
      <t>ネン</t>
    </rPh>
    <rPh sb="10" eb="11">
      <t>ガツ</t>
    </rPh>
    <phoneticPr fontId="1"/>
  </si>
  <si>
    <t>職業属性</t>
    <rPh sb="0" eb="2">
      <t>ショクギョウ</t>
    </rPh>
    <rPh sb="2" eb="4">
      <t>ゾクセイ</t>
    </rPh>
    <phoneticPr fontId="1"/>
  </si>
  <si>
    <t>居住地（職場）</t>
    <rPh sb="0" eb="3">
      <t>キョジュウチ</t>
    </rPh>
    <rPh sb="4" eb="6">
      <t>ショクバ</t>
    </rPh>
    <phoneticPr fontId="1"/>
  </si>
  <si>
    <t>教員免許</t>
    <rPh sb="0" eb="2">
      <t>キョウイン</t>
    </rPh>
    <rPh sb="2" eb="4">
      <t>メンキョ</t>
    </rPh>
    <phoneticPr fontId="1"/>
  </si>
  <si>
    <t>健康</t>
    <rPh sb="0" eb="2">
      <t>ケンコウ</t>
    </rPh>
    <phoneticPr fontId="1"/>
  </si>
  <si>
    <t>受講後の活用</t>
    <rPh sb="0" eb="3">
      <t>ジュコウゴ</t>
    </rPh>
    <rPh sb="4" eb="6">
      <t>カツヨウ</t>
    </rPh>
    <phoneticPr fontId="1"/>
  </si>
  <si>
    <t>社会教育主事講習［Ａ］受講申込書</t>
    <phoneticPr fontId="1"/>
  </si>
  <si>
    <t>　令和５年度社会教育主事講習［Ａ］を受講したいので、受講資格を証明する関係書類を添えて下記により申込みます。</t>
    <rPh sb="40" eb="41">
      <t>ソ</t>
    </rPh>
    <rPh sb="43" eb="45">
      <t>カキ</t>
    </rPh>
    <phoneticPr fontId="1"/>
  </si>
  <si>
    <t>令和５年度社会教育主事講習［Ａ］の受講にあたり、次の項目について報告します。</t>
    <rPh sb="24" eb="25">
      <t>ツギ</t>
    </rPh>
    <rPh sb="26" eb="28">
      <t>コウモク</t>
    </rPh>
    <rPh sb="32" eb="34">
      <t>ホウコク</t>
    </rPh>
    <phoneticPr fontId="1"/>
  </si>
  <si>
    <t>令和５年度社会教育主事講習受講資格並びに提出書類一覧</t>
    <rPh sb="0" eb="2">
      <t>レイワ</t>
    </rPh>
    <rPh sb="3" eb="5">
      <t>ネンド</t>
    </rPh>
    <rPh sb="5" eb="7">
      <t>シャカイ</t>
    </rPh>
    <rPh sb="7" eb="9">
      <t>キョウイク</t>
    </rPh>
    <rPh sb="9" eb="11">
      <t>シュジ</t>
    </rPh>
    <rPh sb="11" eb="13">
      <t>コウシュウ</t>
    </rPh>
    <rPh sb="13" eb="15">
      <t>ジュコウ</t>
    </rPh>
    <rPh sb="15" eb="17">
      <t>シカク</t>
    </rPh>
    <rPh sb="17" eb="18">
      <t>ナラ</t>
    </rPh>
    <rPh sb="20" eb="22">
      <t>テイシュツ</t>
    </rPh>
    <rPh sb="22" eb="24">
      <t>ショルイ</t>
    </rPh>
    <rPh sb="24" eb="26">
      <t>イチラン</t>
    </rPh>
    <phoneticPr fontId="1"/>
  </si>
  <si>
    <t>社会教育主事講習［A］受講申込について</t>
    <rPh sb="0" eb="2">
      <t>シャカイ</t>
    </rPh>
    <rPh sb="2" eb="4">
      <t>キョウイク</t>
    </rPh>
    <rPh sb="4" eb="6">
      <t>シュジ</t>
    </rPh>
    <rPh sb="6" eb="8">
      <t>コウシュウ</t>
    </rPh>
    <rPh sb="11" eb="13">
      <t>ジュコウ</t>
    </rPh>
    <rPh sb="13" eb="15">
      <t>モウシコミ</t>
    </rPh>
    <phoneticPr fontId="1"/>
  </si>
  <si>
    <t xml:space="preserve">＜備考＞
１　この証明書は、社会教育主事講習等規程第２条第３、第４、第５号該当者のみ作成し　
　てください。
２　「職名」欄には、発令されたとおりの職名を記入してください。
３　「職務内容」欄には、従事した職務の内容について、企画及び立案した事業名を挙げ
　るなど具体的に記入してください。
４　北海道内居住者で本証明書を複写データで提出する場合は、必ず様式６を作成してく
　ださい。
</t>
    <rPh sb="42" eb="44">
      <t>サクセイ</t>
    </rPh>
    <rPh sb="156" eb="157">
      <t>ホン</t>
    </rPh>
    <rPh sb="157" eb="160">
      <t>ショウメイショ</t>
    </rPh>
    <rPh sb="167" eb="169">
      <t>テイシュツ</t>
    </rPh>
    <rPh sb="177" eb="179">
      <t>ヨウシキ</t>
    </rPh>
    <phoneticPr fontId="1"/>
  </si>
  <si>
    <t>＜備考＞
　第４欄に掲げる事由を証する書類について
○大学や当センターで実施した主事講習等において、社会教育主事講習の科目に相当する科目の単位を修得した場合は、様式４を作成し、併せてその単位修得証明書を添付してください。
○北海道内居住者で本申請書を複写データで提出する場合は、必ず様式６を作成してください。</t>
    <rPh sb="30" eb="31">
      <t>トウ</t>
    </rPh>
    <rPh sb="36" eb="38">
      <t>ジッシ</t>
    </rPh>
    <rPh sb="40" eb="42">
      <t>シュジ</t>
    </rPh>
    <rPh sb="42" eb="44">
      <t>コウシュウ</t>
    </rPh>
    <rPh sb="80" eb="82">
      <t>ヨウシキ</t>
    </rPh>
    <rPh sb="84" eb="86">
      <t>サクセイ</t>
    </rPh>
    <rPh sb="88" eb="89">
      <t>アワ</t>
    </rPh>
    <rPh sb="121" eb="123">
      <t>シンセイ</t>
    </rPh>
    <phoneticPr fontId="1"/>
  </si>
  <si>
    <t>社会教育主事の役割と職務
社会教育関係団体と指導者
社会教育士に期待される役割</t>
    <rPh sb="0" eb="2">
      <t>シャカイ</t>
    </rPh>
    <rPh sb="2" eb="4">
      <t>キョウイク</t>
    </rPh>
    <rPh sb="4" eb="6">
      <t>シュジ</t>
    </rPh>
    <rPh sb="7" eb="9">
      <t>ヤクワリ</t>
    </rPh>
    <rPh sb="10" eb="12">
      <t>ショクム</t>
    </rPh>
    <rPh sb="13" eb="15">
      <t>シャカイ</t>
    </rPh>
    <rPh sb="15" eb="17">
      <t>キョウイク</t>
    </rPh>
    <rPh sb="17" eb="19">
      <t>カンケイ</t>
    </rPh>
    <rPh sb="19" eb="21">
      <t>ダンタイ</t>
    </rPh>
    <rPh sb="22" eb="24">
      <t>シドウ</t>
    </rPh>
    <rPh sb="24" eb="25">
      <t>シャ</t>
    </rPh>
    <rPh sb="26" eb="28">
      <t>シャカイ</t>
    </rPh>
    <rPh sb="28" eb="30">
      <t>キョウイク</t>
    </rPh>
    <rPh sb="30" eb="31">
      <t>シ</t>
    </rPh>
    <rPh sb="32" eb="34">
      <t>キタイ</t>
    </rPh>
    <rPh sb="37" eb="39">
      <t>ヤクワリ</t>
    </rPh>
    <phoneticPr fontId="21"/>
  </si>
  <si>
    <t>令和５年度社会教育主事講習［A］日程表　（一部調整中）</t>
    <rPh sb="0" eb="2">
      <t>レイワ</t>
    </rPh>
    <rPh sb="3" eb="5">
      <t>ネンド</t>
    </rPh>
    <rPh sb="5" eb="7">
      <t>シャカイ</t>
    </rPh>
    <rPh sb="7" eb="9">
      <t>キョウイク</t>
    </rPh>
    <rPh sb="9" eb="11">
      <t>シュジ</t>
    </rPh>
    <rPh sb="11" eb="13">
      <t>コウシュウ</t>
    </rPh>
    <rPh sb="16" eb="19">
      <t>ニッテイヒョウ</t>
    </rPh>
    <rPh sb="21" eb="23">
      <t>イチブ</t>
    </rPh>
    <rPh sb="23" eb="26">
      <t>チョウセイチュウ</t>
    </rPh>
    <phoneticPr fontId="22"/>
  </si>
  <si>
    <t>13:30-15:00</t>
    <phoneticPr fontId="22"/>
  </si>
  <si>
    <t>家庭、学校、地域の連携・協働と社会教育の役割</t>
    <rPh sb="0" eb="2">
      <t>カテイ</t>
    </rPh>
    <rPh sb="3" eb="5">
      <t>ガッコウ</t>
    </rPh>
    <rPh sb="6" eb="8">
      <t>チイキ</t>
    </rPh>
    <rPh sb="9" eb="11">
      <t>レンケイ</t>
    </rPh>
    <rPh sb="12" eb="14">
      <t>キョウドウ</t>
    </rPh>
    <rPh sb="15" eb="17">
      <t>シャカイ</t>
    </rPh>
    <rPh sb="17" eb="19">
      <t>キョウイク</t>
    </rPh>
    <rPh sb="20" eb="22">
      <t>ヤクワリ</t>
    </rPh>
    <phoneticPr fontId="21"/>
  </si>
  <si>
    <t>15:10-16:40</t>
    <phoneticPr fontId="22"/>
  </si>
  <si>
    <t>生涯学習社会と家庭教育</t>
    <rPh sb="0" eb="2">
      <t>ショウガイ</t>
    </rPh>
    <rPh sb="2" eb="4">
      <t>ガクシュウ</t>
    </rPh>
    <rPh sb="4" eb="6">
      <t>シャカイ</t>
    </rPh>
    <rPh sb="7" eb="9">
      <t>カテイ</t>
    </rPh>
    <rPh sb="9" eb="11">
      <t>キョウイク</t>
    </rPh>
    <phoneticPr fontId="21"/>
  </si>
  <si>
    <t>9:00-12:10</t>
    <phoneticPr fontId="22"/>
  </si>
  <si>
    <t>社会教育行政の組織と役割</t>
    <rPh sb="0" eb="2">
      <t>シャカイ</t>
    </rPh>
    <rPh sb="2" eb="4">
      <t>キョウイク</t>
    </rPh>
    <rPh sb="4" eb="6">
      <t>ギョウセイ</t>
    </rPh>
    <rPh sb="7" eb="9">
      <t>ソシキ</t>
    </rPh>
    <rPh sb="10" eb="12">
      <t>ヤクワリ</t>
    </rPh>
    <phoneticPr fontId="21"/>
  </si>
  <si>
    <t>生涯学習振興施策の動向</t>
    <rPh sb="0" eb="2">
      <t>ショウガイ</t>
    </rPh>
    <rPh sb="2" eb="4">
      <t>ガクシュウ</t>
    </rPh>
    <rPh sb="4" eb="6">
      <t>シンコウ</t>
    </rPh>
    <rPh sb="6" eb="8">
      <t>シサク</t>
    </rPh>
    <rPh sb="9" eb="11">
      <t>ドウコウ</t>
    </rPh>
    <phoneticPr fontId="21"/>
  </si>
  <si>
    <t>9:00-10:30</t>
    <phoneticPr fontId="22"/>
  </si>
  <si>
    <t>社会教育の意義・特質</t>
    <rPh sb="0" eb="2">
      <t>シャカイ</t>
    </rPh>
    <rPh sb="2" eb="4">
      <t>キョウイク</t>
    </rPh>
    <rPh sb="5" eb="7">
      <t>イギ</t>
    </rPh>
    <rPh sb="8" eb="10">
      <t>トクシツ</t>
    </rPh>
    <phoneticPr fontId="21"/>
  </si>
  <si>
    <t>13:30-16:40</t>
    <phoneticPr fontId="22"/>
  </si>
  <si>
    <t>社会教育の基本法令・施策</t>
    <rPh sb="0" eb="2">
      <t>シャカイ</t>
    </rPh>
    <rPh sb="2" eb="4">
      <t>キョウイク</t>
    </rPh>
    <rPh sb="5" eb="7">
      <t>キホン</t>
    </rPh>
    <rPh sb="7" eb="9">
      <t>ホウレイ</t>
    </rPh>
    <rPh sb="10" eb="12">
      <t>セサク</t>
    </rPh>
    <phoneticPr fontId="1"/>
  </si>
  <si>
    <t>木</t>
    <rPh sb="0" eb="1">
      <t>キ</t>
    </rPh>
    <phoneticPr fontId="22"/>
  </si>
  <si>
    <t>社会教育施設の意義と役割</t>
    <rPh sb="0" eb="2">
      <t>シャカイ</t>
    </rPh>
    <rPh sb="2" eb="4">
      <t>キョウイク</t>
    </rPh>
    <rPh sb="4" eb="6">
      <t>シセツ</t>
    </rPh>
    <rPh sb="7" eb="9">
      <t>イギ</t>
    </rPh>
    <rPh sb="10" eb="12">
      <t>ヤクワリ</t>
    </rPh>
    <phoneticPr fontId="1"/>
  </si>
  <si>
    <t>生涯スポーツと社会教育</t>
    <rPh sb="0" eb="2">
      <t>ショウガイ</t>
    </rPh>
    <rPh sb="7" eb="9">
      <t>シャカイ</t>
    </rPh>
    <rPh sb="9" eb="11">
      <t>キョウイク</t>
    </rPh>
    <phoneticPr fontId="22"/>
  </si>
  <si>
    <t>生涯学習社会と学校教育</t>
    <rPh sb="0" eb="2">
      <t>ショウガイ</t>
    </rPh>
    <rPh sb="2" eb="4">
      <t>ガクシュウ</t>
    </rPh>
    <rPh sb="4" eb="6">
      <t>シャカイ</t>
    </rPh>
    <rPh sb="7" eb="9">
      <t>ガッコウ</t>
    </rPh>
    <rPh sb="9" eb="11">
      <t>キョウイク</t>
    </rPh>
    <phoneticPr fontId="1"/>
  </si>
  <si>
    <t>10:40-12:10</t>
    <phoneticPr fontId="22"/>
  </si>
  <si>
    <t>10:40-16:40</t>
    <phoneticPr fontId="22"/>
  </si>
  <si>
    <t>家庭、学校、地域の連携・協働の推進と地域の活性化</t>
    <rPh sb="0" eb="2">
      <t>カテイ</t>
    </rPh>
    <rPh sb="3" eb="5">
      <t>ガッコウ</t>
    </rPh>
    <rPh sb="6" eb="8">
      <t>チイキ</t>
    </rPh>
    <rPh sb="9" eb="11">
      <t>レンケイ</t>
    </rPh>
    <rPh sb="12" eb="14">
      <t>キョウドウ</t>
    </rPh>
    <rPh sb="15" eb="17">
      <t>スイシン</t>
    </rPh>
    <rPh sb="18" eb="20">
      <t>チイキ</t>
    </rPh>
    <rPh sb="21" eb="24">
      <t>カッセイカ</t>
    </rPh>
    <phoneticPr fontId="1"/>
  </si>
  <si>
    <t>社会教育施設のネットワーク</t>
    <rPh sb="0" eb="2">
      <t>シャカイ</t>
    </rPh>
    <rPh sb="2" eb="4">
      <t>キョウイク</t>
    </rPh>
    <rPh sb="4" eb="6">
      <t>シセツ</t>
    </rPh>
    <phoneticPr fontId="21"/>
  </si>
  <si>
    <t>社会教育行政等における地域広報戦略</t>
    <rPh sb="0" eb="2">
      <t>シャカイ</t>
    </rPh>
    <rPh sb="2" eb="4">
      <t>キョウイク</t>
    </rPh>
    <rPh sb="4" eb="6">
      <t>ギョウセイ</t>
    </rPh>
    <rPh sb="6" eb="7">
      <t>トウ</t>
    </rPh>
    <rPh sb="11" eb="13">
      <t>チイキ</t>
    </rPh>
    <rPh sb="13" eb="15">
      <t>コウホウ</t>
    </rPh>
    <rPh sb="15" eb="17">
      <t>センリャク</t>
    </rPh>
    <phoneticPr fontId="22"/>
  </si>
  <si>
    <t>社会教育行政と地域づくりマネジメント</t>
    <rPh sb="0" eb="2">
      <t>シャカイ</t>
    </rPh>
    <rPh sb="2" eb="4">
      <t>キョウイク</t>
    </rPh>
    <rPh sb="4" eb="6">
      <t>ギョウセイ</t>
    </rPh>
    <rPh sb="7" eb="9">
      <t>チイキ</t>
    </rPh>
    <phoneticPr fontId="22"/>
  </si>
  <si>
    <t>ＮＰＯ、企業等との連携・協働の推進と地域の活性化</t>
    <rPh sb="4" eb="6">
      <t>キギョウ</t>
    </rPh>
    <rPh sb="6" eb="7">
      <t>トウ</t>
    </rPh>
    <rPh sb="9" eb="11">
      <t>レンケイ</t>
    </rPh>
    <rPh sb="12" eb="14">
      <t>キョウドウ</t>
    </rPh>
    <rPh sb="15" eb="17">
      <t>スイシン</t>
    </rPh>
    <rPh sb="18" eb="20">
      <t>チイキ</t>
    </rPh>
    <rPh sb="21" eb="24">
      <t>カッセイカ</t>
    </rPh>
    <phoneticPr fontId="21"/>
  </si>
  <si>
    <t>水</t>
    <rPh sb="0" eb="1">
      <t>ミズ</t>
    </rPh>
    <phoneticPr fontId="22"/>
  </si>
  <si>
    <t>社会教育行政と市民協働・住民自治</t>
    <rPh sb="0" eb="2">
      <t>シャカイ</t>
    </rPh>
    <rPh sb="2" eb="4">
      <t>キョウイク</t>
    </rPh>
    <rPh sb="4" eb="6">
      <t>ギョウセイ</t>
    </rPh>
    <rPh sb="7" eb="9">
      <t>シミン</t>
    </rPh>
    <rPh sb="9" eb="11">
      <t>キョウドウ</t>
    </rPh>
    <rPh sb="12" eb="14">
      <t>ジュウミン</t>
    </rPh>
    <rPh sb="14" eb="16">
      <t>ジチ</t>
    </rPh>
    <phoneticPr fontId="1"/>
  </si>
  <si>
    <t>地域課題の分析と把握</t>
    <rPh sb="0" eb="2">
      <t>チイキ</t>
    </rPh>
    <rPh sb="2" eb="4">
      <t>カダイ</t>
    </rPh>
    <rPh sb="5" eb="7">
      <t>ブンセキ</t>
    </rPh>
    <rPh sb="8" eb="10">
      <t>ハアク</t>
    </rPh>
    <phoneticPr fontId="21"/>
  </si>
  <si>
    <t>学習課題を把握するための具体的な方法</t>
    <rPh sb="0" eb="2">
      <t>ガクシュウ</t>
    </rPh>
    <rPh sb="2" eb="4">
      <t>カダイ</t>
    </rPh>
    <rPh sb="5" eb="7">
      <t>ハアク</t>
    </rPh>
    <rPh sb="12" eb="15">
      <t>グタイテキ</t>
    </rPh>
    <rPh sb="16" eb="18">
      <t>ホウホウ</t>
    </rPh>
    <phoneticPr fontId="1"/>
  </si>
  <si>
    <t>社会教育計画の策定と評価
学習成果の評価と活用の実際</t>
    <rPh sb="0" eb="2">
      <t>シャカイ</t>
    </rPh>
    <rPh sb="2" eb="4">
      <t>キョウイク</t>
    </rPh>
    <rPh sb="4" eb="6">
      <t>ケイカク</t>
    </rPh>
    <rPh sb="7" eb="9">
      <t>サクテイ</t>
    </rPh>
    <rPh sb="10" eb="12">
      <t>ヒョウカ</t>
    </rPh>
    <rPh sb="13" eb="15">
      <t>ガクシュウ</t>
    </rPh>
    <rPh sb="15" eb="17">
      <t>セイカ</t>
    </rPh>
    <rPh sb="18" eb="20">
      <t>ヒョウカ</t>
    </rPh>
    <rPh sb="21" eb="23">
      <t>カツヨウ</t>
    </rPh>
    <rPh sb="24" eb="26">
      <t>ジッサイ</t>
    </rPh>
    <phoneticPr fontId="22"/>
  </si>
  <si>
    <t>社会教育事業における評価の意義と方法</t>
    <rPh sb="0" eb="2">
      <t>シャカイ</t>
    </rPh>
    <rPh sb="2" eb="4">
      <t>キョウイク</t>
    </rPh>
    <rPh sb="4" eb="6">
      <t>ジギョウ</t>
    </rPh>
    <rPh sb="10" eb="12">
      <t>ヒョウカ</t>
    </rPh>
    <rPh sb="13" eb="15">
      <t>イギ</t>
    </rPh>
    <rPh sb="16" eb="18">
      <t>ホウホウ</t>
    </rPh>
    <phoneticPr fontId="21"/>
  </si>
  <si>
    <t>コーディネーターの役割、必要な知識・技術</t>
    <rPh sb="9" eb="11">
      <t>ヤクワリ</t>
    </rPh>
    <rPh sb="12" eb="14">
      <t>ヒツヨウ</t>
    </rPh>
    <rPh sb="15" eb="17">
      <t>チシキ</t>
    </rPh>
    <rPh sb="18" eb="20">
      <t>ギジュツ</t>
    </rPh>
    <phoneticPr fontId="21"/>
  </si>
  <si>
    <t>社会教育施設の経営</t>
    <rPh sb="0" eb="2">
      <t>シャカイ</t>
    </rPh>
    <rPh sb="2" eb="4">
      <t>キョウイク</t>
    </rPh>
    <rPh sb="4" eb="6">
      <t>シセツ</t>
    </rPh>
    <rPh sb="7" eb="9">
      <t>ケイエイ</t>
    </rPh>
    <phoneticPr fontId="21"/>
  </si>
  <si>
    <t>地域課題解決・まちづくりに取り組む人材の育成と活動支援</t>
    <rPh sb="0" eb="2">
      <t>チイキ</t>
    </rPh>
    <rPh sb="2" eb="4">
      <t>カダイ</t>
    </rPh>
    <rPh sb="4" eb="6">
      <t>カイケツ</t>
    </rPh>
    <rPh sb="13" eb="14">
      <t>ト</t>
    </rPh>
    <rPh sb="15" eb="16">
      <t>ク</t>
    </rPh>
    <rPh sb="17" eb="19">
      <t>ジンザイ</t>
    </rPh>
    <rPh sb="20" eb="22">
      <t>イクセイ</t>
    </rPh>
    <rPh sb="23" eb="25">
      <t>カツドウ</t>
    </rPh>
    <rPh sb="25" eb="27">
      <t>シエン</t>
    </rPh>
    <phoneticPr fontId="21"/>
  </si>
  <si>
    <t>学習者理解とカウンセリングマインド</t>
    <rPh sb="0" eb="3">
      <t>ガクシュウシャ</t>
    </rPh>
    <rPh sb="3" eb="5">
      <t>リカイ</t>
    </rPh>
    <phoneticPr fontId="21"/>
  </si>
  <si>
    <t>9:00-16:40</t>
    <phoneticPr fontId="22"/>
  </si>
  <si>
    <t>ＩＣＴを活用した学習支援</t>
    <rPh sb="4" eb="6">
      <t>カツヨウ</t>
    </rPh>
    <rPh sb="8" eb="10">
      <t>ガクシュウ</t>
    </rPh>
    <rPh sb="10" eb="12">
      <t>シエン</t>
    </rPh>
    <phoneticPr fontId="22"/>
  </si>
  <si>
    <t>月</t>
    <rPh sb="0" eb="1">
      <t>ツキ</t>
    </rPh>
    <phoneticPr fontId="22"/>
  </si>
  <si>
    <t>特別な支援を要する人への学習支援</t>
    <rPh sb="0" eb="2">
      <t>トクベツ</t>
    </rPh>
    <rPh sb="3" eb="5">
      <t>シエン</t>
    </rPh>
    <rPh sb="6" eb="7">
      <t>ヨウ</t>
    </rPh>
    <rPh sb="9" eb="10">
      <t>ヒト</t>
    </rPh>
    <rPh sb="12" eb="14">
      <t>ガクシュウ</t>
    </rPh>
    <rPh sb="14" eb="16">
      <t>シエン</t>
    </rPh>
    <phoneticPr fontId="21"/>
  </si>
  <si>
    <t>学習支援の原理
学習支援の方法・形態
学習支援方法としての参加型学習</t>
    <rPh sb="0" eb="2">
      <t>ガクシュウ</t>
    </rPh>
    <rPh sb="2" eb="4">
      <t>シエン</t>
    </rPh>
    <rPh sb="5" eb="7">
      <t>ゲンリ</t>
    </rPh>
    <rPh sb="8" eb="10">
      <t>ガクシュウ</t>
    </rPh>
    <rPh sb="10" eb="12">
      <t>シエン</t>
    </rPh>
    <rPh sb="13" eb="15">
      <t>ホウホウ</t>
    </rPh>
    <rPh sb="16" eb="18">
      <t>ケイタイ</t>
    </rPh>
    <rPh sb="19" eb="21">
      <t>ガクシュウ</t>
    </rPh>
    <rPh sb="21" eb="23">
      <t>シエン</t>
    </rPh>
    <rPh sb="23" eb="25">
      <t>ホウホウ</t>
    </rPh>
    <rPh sb="29" eb="32">
      <t>サンカガタ</t>
    </rPh>
    <rPh sb="32" eb="34">
      <t>ガクシュウ</t>
    </rPh>
    <phoneticPr fontId="21"/>
  </si>
  <si>
    <t>(</t>
    <phoneticPr fontId="1"/>
  </si>
  <si>
    <t>火</t>
    <rPh sb="0" eb="1">
      <t>ヒ</t>
    </rPh>
    <phoneticPr fontId="1"/>
  </si>
  <si>
    <t>9:00-12:10</t>
    <phoneticPr fontId="1"/>
  </si>
  <si>
    <t>プレゼンテーションの基礎</t>
    <rPh sb="10" eb="12">
      <t>キソ</t>
    </rPh>
    <phoneticPr fontId="1"/>
  </si>
  <si>
    <t>講義</t>
    <rPh sb="0" eb="2">
      <t>コウギ</t>
    </rPh>
    <phoneticPr fontId="1"/>
  </si>
  <si>
    <t>火</t>
    <rPh sb="0" eb="1">
      <t>ヒ</t>
    </rPh>
    <phoneticPr fontId="22"/>
  </si>
  <si>
    <t>生涯発達から見た学習者の特性
成人期・高齢期の教育理論</t>
    <rPh sb="0" eb="2">
      <t>ショウガイ</t>
    </rPh>
    <rPh sb="2" eb="4">
      <t>ハッタツ</t>
    </rPh>
    <rPh sb="6" eb="7">
      <t>ミ</t>
    </rPh>
    <rPh sb="8" eb="11">
      <t>ガクシュウシャ</t>
    </rPh>
    <rPh sb="12" eb="14">
      <t>トクセイ</t>
    </rPh>
    <rPh sb="15" eb="18">
      <t>セイジンキ</t>
    </rPh>
    <rPh sb="19" eb="22">
      <t>コウレイキ</t>
    </rPh>
    <rPh sb="23" eb="25">
      <t>キョウイク</t>
    </rPh>
    <rPh sb="25" eb="27">
      <t>リロン</t>
    </rPh>
    <phoneticPr fontId="21"/>
  </si>
  <si>
    <t>13:10-16:40</t>
    <phoneticPr fontId="22"/>
  </si>
  <si>
    <t>13:00-16:40</t>
    <phoneticPr fontId="22"/>
  </si>
  <si>
    <t>評価：リフレクションシートの提出</t>
    <phoneticPr fontId="1"/>
  </si>
  <si>
    <t>評価：リフレクションシートの提出
昼休み１時間</t>
    <rPh sb="0" eb="2">
      <t>ヒョウカ</t>
    </rPh>
    <rPh sb="14" eb="16">
      <t>テイシュツ</t>
    </rPh>
    <rPh sb="17" eb="19">
      <t>ヒルヤス</t>
    </rPh>
    <rPh sb="21" eb="23">
      <t>ジカン</t>
    </rPh>
    <phoneticPr fontId="22"/>
  </si>
  <si>
    <t>生涯学習の現代的意義
生涯学習論の系譜
国際的な生涯学習振興施策の動向</t>
    <rPh sb="0" eb="2">
      <t>ショウガイ</t>
    </rPh>
    <rPh sb="2" eb="4">
      <t>ガクシュウ</t>
    </rPh>
    <rPh sb="5" eb="8">
      <t>ゲンダイテキ</t>
    </rPh>
    <rPh sb="8" eb="10">
      <t>イギ</t>
    </rPh>
    <rPh sb="11" eb="13">
      <t>ショウガイ</t>
    </rPh>
    <rPh sb="13" eb="15">
      <t>ガクシュウ</t>
    </rPh>
    <rPh sb="15" eb="16">
      <t>ロン</t>
    </rPh>
    <rPh sb="17" eb="19">
      <t>ケイフ</t>
    </rPh>
    <rPh sb="20" eb="23">
      <t>コクサイテキ</t>
    </rPh>
    <rPh sb="24" eb="26">
      <t>ショウガイ</t>
    </rPh>
    <rPh sb="26" eb="28">
      <t>ガクシュウ</t>
    </rPh>
    <rPh sb="28" eb="30">
      <t>シンコウ</t>
    </rPh>
    <rPh sb="30" eb="32">
      <t>セサク</t>
    </rPh>
    <rPh sb="33" eb="35">
      <t>ドウコウ</t>
    </rPh>
    <phoneticPr fontId="22"/>
  </si>
  <si>
    <t>学習課題の把握及び社会教育計画の策定の実際</t>
    <rPh sb="0" eb="2">
      <t>ガクシュウ</t>
    </rPh>
    <rPh sb="2" eb="4">
      <t>カダイ</t>
    </rPh>
    <rPh sb="5" eb="7">
      <t>ハアク</t>
    </rPh>
    <rPh sb="7" eb="8">
      <t>オヨ</t>
    </rPh>
    <rPh sb="9" eb="11">
      <t>シャカイ</t>
    </rPh>
    <rPh sb="11" eb="13">
      <t>キョウイク</t>
    </rPh>
    <rPh sb="13" eb="15">
      <t>ケイカク</t>
    </rPh>
    <rPh sb="16" eb="18">
      <t>サクテイ</t>
    </rPh>
    <rPh sb="19" eb="21">
      <t>ジッサイ</t>
    </rPh>
    <phoneticPr fontId="1"/>
  </si>
  <si>
    <t>社会教育行政の実際</t>
    <rPh sb="0" eb="2">
      <t>シャカイ</t>
    </rPh>
    <rPh sb="2" eb="4">
      <t>キョウイク</t>
    </rPh>
    <rPh sb="4" eb="6">
      <t>ギョウセイ</t>
    </rPh>
    <rPh sb="7" eb="9">
      <t>ジッサイ</t>
    </rPh>
    <phoneticPr fontId="1"/>
  </si>
  <si>
    <t>学習プログラムの作成</t>
    <rPh sb="0" eb="2">
      <t>ガクシュウ</t>
    </rPh>
    <rPh sb="8" eb="10">
      <t>サクセイ</t>
    </rPh>
    <phoneticPr fontId="1"/>
  </si>
  <si>
    <t>子どもの人権と社会教育</t>
    <rPh sb="0" eb="1">
      <t>コ</t>
    </rPh>
    <rPh sb="4" eb="6">
      <t>ジンケン</t>
    </rPh>
    <rPh sb="7" eb="9">
      <t>シャカイ</t>
    </rPh>
    <rPh sb="9" eb="11">
      <t>キョウイク</t>
    </rPh>
    <phoneticPr fontId="1"/>
  </si>
  <si>
    <t>※修了証書の送付に使用するため、受講決定通知後レターパックライトを１部提出すること</t>
    <rPh sb="1" eb="3">
      <t>シュウリョウ</t>
    </rPh>
    <rPh sb="3" eb="5">
      <t>ショウショ</t>
    </rPh>
    <rPh sb="6" eb="8">
      <t>ソウフ</t>
    </rPh>
    <rPh sb="9" eb="11">
      <t>シヨウ</t>
    </rPh>
    <rPh sb="16" eb="18">
      <t>ジュコウ</t>
    </rPh>
    <rPh sb="18" eb="20">
      <t>ケッテイ</t>
    </rPh>
    <rPh sb="20" eb="22">
      <t>ツウチ</t>
    </rPh>
    <rPh sb="22" eb="23">
      <t>ゴ</t>
    </rPh>
    <rPh sb="34" eb="35">
      <t>ブ</t>
    </rPh>
    <rPh sb="35" eb="37">
      <t>テイシュツ</t>
    </rPh>
    <phoneticPr fontId="1"/>
  </si>
  <si>
    <t>＜備考＞
○勤め先がある方は必ず提出してください。
○北海道内居住者で本申請書を複写データで提出する場合は、必ず様式６を作成してください。</t>
    <rPh sb="6" eb="7">
      <t>ツト</t>
    </rPh>
    <rPh sb="8" eb="9">
      <t>サキ</t>
    </rPh>
    <rPh sb="12" eb="13">
      <t>カタ</t>
    </rPh>
    <rPh sb="36" eb="38">
      <t>シンセイ</t>
    </rPh>
    <phoneticPr fontId="1"/>
  </si>
  <si>
    <t>レターパックライト
１部</t>
    <rPh sb="11" eb="12">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</si>
</sst>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gge&quot;年&quot;m&quot;月&quot;d&quot;日&quot;"/>
    <numFmt numFmtId="177" formatCode="0_);[Red]\(0\)"/>
    <numFmt numFmtId="178" formatCode="0.0_ "/>
    <numFmt numFmtId="179" formatCode="m&quot;月&quot;d&quot;日&quot;;@"/>
  </numFmts>
  <fonts count="34">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9"/>
      <color indexed="81"/>
      <name val="MS P ゴシック"/>
      <family val="3"/>
      <charset val="128"/>
    </font>
    <font>
      <b/>
      <sz val="9"/>
      <color indexed="81"/>
      <name val="MS P ゴシック"/>
      <family val="3"/>
      <charset val="128"/>
    </font>
    <font>
      <sz val="10.5"/>
      <color rgb="FF000000"/>
      <name val="ＭＳ 明朝"/>
      <family val="1"/>
      <charset val="128"/>
    </font>
    <font>
      <sz val="10"/>
      <color theme="1"/>
      <name val="ＭＳ 明朝"/>
      <family val="1"/>
      <charset val="128"/>
    </font>
    <font>
      <sz val="11"/>
      <name val="ＭＳ 明朝"/>
      <family val="1"/>
      <charset val="128"/>
    </font>
    <font>
      <sz val="12"/>
      <color rgb="FF000000"/>
      <name val="ＭＳ 明朝"/>
      <family val="1"/>
      <charset val="128"/>
    </font>
    <font>
      <sz val="11"/>
      <color rgb="FF000000"/>
      <name val="ＭＳ 明朝"/>
      <family val="1"/>
      <charset val="128"/>
    </font>
    <font>
      <sz val="14"/>
      <color theme="1"/>
      <name val="HG丸ｺﾞｼｯｸM-PRO"/>
      <family val="3"/>
      <charset val="128"/>
    </font>
    <font>
      <sz val="11"/>
      <color theme="1"/>
      <name val="游ゴシック"/>
      <family val="2"/>
      <charset val="128"/>
      <scheme val="minor"/>
    </font>
    <font>
      <b/>
      <sz val="11"/>
      <color theme="1"/>
      <name val="ＭＳ 明朝"/>
      <family val="1"/>
      <charset val="128"/>
    </font>
    <font>
      <b/>
      <sz val="18"/>
      <color theme="1"/>
      <name val="ＭＳ ゴシック"/>
      <family val="3"/>
      <charset val="128"/>
    </font>
    <font>
      <sz val="12"/>
      <color theme="1"/>
      <name val="ＭＳ ゴシック"/>
      <family val="3"/>
      <charset val="128"/>
    </font>
    <font>
      <b/>
      <sz val="12"/>
      <color theme="1"/>
      <name val="ＭＳ 明朝"/>
      <family val="1"/>
      <charset val="128"/>
    </font>
    <font>
      <sz val="11"/>
      <color theme="1"/>
      <name val="游ゴシック"/>
      <family val="3"/>
      <charset val="128"/>
      <scheme val="minor"/>
    </font>
    <font>
      <sz val="11"/>
      <name val="ＭＳ Ｐゴシック"/>
      <family val="3"/>
      <charset val="128"/>
    </font>
    <font>
      <sz val="9"/>
      <name val="ＭＳ Ｐ明朝"/>
      <family val="1"/>
      <charset val="128"/>
    </font>
    <font>
      <sz val="6"/>
      <name val="ＭＳ Ｐゴシック"/>
      <family val="3"/>
      <charset val="128"/>
    </font>
    <font>
      <sz val="12"/>
      <name val="ＭＳ ゴシック"/>
      <family val="3"/>
      <charset val="128"/>
    </font>
    <font>
      <sz val="9"/>
      <color theme="1"/>
      <name val="ＭＳ Ｐ明朝"/>
      <family val="1"/>
      <charset val="128"/>
    </font>
    <font>
      <sz val="12"/>
      <color indexed="81"/>
      <name val="MS P ゴシック"/>
      <family val="3"/>
      <charset val="128"/>
    </font>
    <font>
      <sz val="10"/>
      <color theme="1"/>
      <name val="HG丸ｺﾞｼｯｸM-PRO"/>
      <family val="3"/>
      <charset val="128"/>
    </font>
    <font>
      <sz val="6"/>
      <name val="游ゴシック"/>
      <family val="3"/>
      <charset val="128"/>
      <scheme val="minor"/>
    </font>
    <font>
      <u/>
      <sz val="11"/>
      <color theme="10"/>
      <name val="游ゴシック"/>
      <family val="2"/>
      <charset val="128"/>
      <scheme val="minor"/>
    </font>
    <font>
      <sz val="12"/>
      <name val="ＭＳ 明朝"/>
      <family val="1"/>
      <charset val="128"/>
    </font>
    <font>
      <sz val="8"/>
      <color theme="1"/>
      <name val="ＭＳ Ｐ明朝"/>
      <family val="1"/>
      <charset val="128"/>
    </font>
    <font>
      <sz val="6"/>
      <color theme="1"/>
      <name val="ＭＳ Ｐ明朝"/>
      <family val="1"/>
      <charset val="128"/>
    </font>
    <font>
      <sz val="9"/>
      <color indexed="10"/>
      <name val="MS P ゴシック"/>
      <family val="3"/>
      <charset val="128"/>
    </font>
    <font>
      <b/>
      <sz val="9"/>
      <color indexed="10"/>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style="thin">
        <color theme="4" tint="0.59999389629810485"/>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style="thin">
        <color indexed="64"/>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theme="1"/>
      </right>
      <top style="thin">
        <color indexed="64"/>
      </top>
      <bottom/>
      <diagonal/>
    </border>
    <border>
      <left style="medium">
        <color theme="1"/>
      </left>
      <right style="thin">
        <color theme="1"/>
      </right>
      <top/>
      <bottom/>
      <diagonal/>
    </border>
    <border>
      <left style="thin">
        <color theme="1"/>
      </left>
      <right style="thin">
        <color theme="1"/>
      </right>
      <top/>
      <bottom/>
      <diagonal/>
    </border>
    <border>
      <left/>
      <right style="medium">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right style="thin">
        <color indexed="64"/>
      </right>
      <top/>
      <bottom style="medium">
        <color theme="1"/>
      </bottom>
      <diagonal/>
    </border>
    <border>
      <left style="thin">
        <color indexed="64"/>
      </left>
      <right style="thin">
        <color indexed="64"/>
      </right>
      <top/>
      <bottom style="medium">
        <color theme="1"/>
      </bottom>
      <diagonal/>
    </border>
    <border>
      <left/>
      <right/>
      <top/>
      <bottom style="medium">
        <color theme="1"/>
      </bottom>
      <diagonal/>
    </border>
    <border>
      <left/>
      <right style="medium">
        <color theme="1"/>
      </right>
      <top/>
      <bottom style="medium">
        <color theme="1"/>
      </bottom>
      <diagonal/>
    </border>
  </borders>
  <cellStyleXfs count="4">
    <xf numFmtId="0" fontId="0" fillId="0" borderId="0">
      <alignment vertical="center"/>
    </xf>
    <xf numFmtId="38" fontId="14" fillId="0" borderId="0" applyFont="0" applyFill="0" applyBorder="0" applyAlignment="0" applyProtection="0">
      <alignment vertical="center"/>
    </xf>
    <xf numFmtId="0" fontId="20" fillId="0" borderId="0">
      <alignment vertical="center"/>
    </xf>
    <xf numFmtId="0" fontId="28" fillId="0" borderId="0" applyNumberFormat="0" applyFill="0" applyBorder="0" applyAlignment="0" applyProtection="0">
      <alignment vertical="center"/>
    </xf>
  </cellStyleXfs>
  <cellXfs count="453">
    <xf numFmtId="0" fontId="0" fillId="0" borderId="0" xfId="0">
      <alignment vertical="center"/>
    </xf>
    <xf numFmtId="0" fontId="2" fillId="0" borderId="3" xfId="0" applyFont="1" applyFill="1" applyBorder="1" applyAlignment="1" applyProtection="1">
      <alignment horizontal="center" vertical="center" shrinkToFit="1"/>
      <protection locked="0"/>
    </xf>
    <xf numFmtId="176" fontId="2" fillId="0" borderId="0" xfId="0" applyNumberFormat="1" applyFont="1" applyFill="1" applyBorder="1" applyAlignment="1">
      <alignment vertical="center"/>
    </xf>
    <xf numFmtId="0" fontId="0" fillId="0" borderId="0" xfId="0" applyAlignment="1">
      <alignment horizontal="left" vertical="center" shrinkToFit="1"/>
    </xf>
    <xf numFmtId="0" fontId="0" fillId="2" borderId="0" xfId="0" applyFill="1" applyAlignment="1">
      <alignment horizontal="left" vertical="center" shrinkToFit="1"/>
    </xf>
    <xf numFmtId="176" fontId="19" fillId="2" borderId="0" xfId="0" applyNumberFormat="1" applyFont="1" applyFill="1" applyBorder="1" applyAlignment="1">
      <alignment horizontal="left" vertical="center" shrinkToFit="1"/>
    </xf>
    <xf numFmtId="177" fontId="19" fillId="2" borderId="0" xfId="0" applyNumberFormat="1" applyFont="1" applyFill="1" applyBorder="1" applyAlignment="1">
      <alignment horizontal="left" vertical="center" shrinkToFit="1"/>
    </xf>
    <xf numFmtId="49" fontId="0" fillId="2" borderId="0" xfId="0" applyNumberFormat="1" applyFill="1" applyAlignment="1">
      <alignment horizontal="left" vertical="center" shrinkToFit="1"/>
    </xf>
    <xf numFmtId="0" fontId="0" fillId="0" borderId="0" xfId="0" applyFill="1" applyProtection="1">
      <alignment vertical="center"/>
    </xf>
    <xf numFmtId="0" fontId="0" fillId="0" borderId="0" xfId="0" applyProtection="1">
      <alignment vertical="center"/>
    </xf>
    <xf numFmtId="0" fontId="2" fillId="0" borderId="0" xfId="0" applyFont="1" applyProtection="1">
      <alignment vertical="center"/>
    </xf>
    <xf numFmtId="0" fontId="2" fillId="0" borderId="0" xfId="0" applyFont="1" applyFill="1" applyProtection="1">
      <alignment vertical="center"/>
    </xf>
    <xf numFmtId="0" fontId="2" fillId="0" borderId="0" xfId="0" applyFont="1" applyFill="1" applyAlignment="1" applyProtection="1">
      <alignment vertical="center"/>
    </xf>
    <xf numFmtId="0" fontId="2" fillId="0" borderId="4" xfId="0" applyFont="1" applyFill="1" applyBorder="1" applyProtection="1">
      <alignment vertical="center"/>
    </xf>
    <xf numFmtId="0" fontId="2" fillId="0" borderId="5" xfId="0" applyFont="1" applyBorder="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4" fillId="0" borderId="36" xfId="0" applyFont="1" applyBorder="1" applyAlignment="1" applyProtection="1">
      <alignment horizontal="left" vertical="center" wrapText="1"/>
    </xf>
    <xf numFmtId="0" fontId="2" fillId="0" borderId="8" xfId="0" applyFont="1" applyFill="1" applyBorder="1" applyAlignment="1" applyProtection="1">
      <alignment horizontal="center" vertical="center" wrapText="1"/>
    </xf>
    <xf numFmtId="0" fontId="4" fillId="0" borderId="37" xfId="0" applyFont="1" applyBorder="1" applyAlignment="1" applyProtection="1">
      <alignment horizontal="left" vertical="center" wrapText="1"/>
    </xf>
    <xf numFmtId="0" fontId="4" fillId="0" borderId="0" xfId="0" applyFont="1" applyProtection="1">
      <alignment vertical="center"/>
    </xf>
    <xf numFmtId="0" fontId="2" fillId="0" borderId="1" xfId="0" applyFont="1" applyFill="1" applyBorder="1" applyAlignment="1" applyProtection="1">
      <alignment vertical="center" wrapText="1"/>
    </xf>
    <xf numFmtId="0" fontId="2" fillId="0" borderId="13" xfId="0" applyFont="1" applyFill="1" applyBorder="1" applyAlignment="1" applyProtection="1">
      <alignment horizontal="right" vertical="center"/>
    </xf>
    <xf numFmtId="0" fontId="2" fillId="0" borderId="4" xfId="0" applyFont="1" applyFill="1" applyBorder="1" applyAlignment="1" applyProtection="1">
      <alignment vertical="center" wrapText="1"/>
    </xf>
    <xf numFmtId="0" fontId="2" fillId="0" borderId="4"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shrinkToFit="1"/>
    </xf>
    <xf numFmtId="0" fontId="4" fillId="0" borderId="0"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horizontal="left" vertical="top"/>
    </xf>
    <xf numFmtId="0" fontId="2" fillId="0" borderId="0" xfId="0" applyFont="1" applyFill="1" applyBorder="1" applyAlignment="1" applyProtection="1">
      <alignment vertical="top"/>
      <protection locked="0"/>
    </xf>
    <xf numFmtId="0" fontId="0" fillId="0" borderId="0" xfId="0" applyFill="1" applyAlignment="1" applyProtection="1">
      <alignment vertical="center"/>
    </xf>
    <xf numFmtId="0" fontId="2" fillId="0" borderId="0" xfId="0" applyFont="1" applyAlignment="1" applyProtection="1">
      <alignment vertical="center"/>
    </xf>
    <xf numFmtId="0" fontId="0" fillId="0" borderId="0" xfId="0" applyAlignment="1" applyProtection="1">
      <alignment shrinkToFit="1"/>
    </xf>
    <xf numFmtId="0" fontId="2" fillId="0" borderId="4" xfId="0" applyFont="1" applyBorder="1" applyProtection="1">
      <alignment vertical="center"/>
    </xf>
    <xf numFmtId="0" fontId="2" fillId="0" borderId="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3" fillId="0" borderId="8"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xf>
    <xf numFmtId="0" fontId="9" fillId="0" borderId="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0" fontId="2" fillId="0" borderId="4" xfId="0" applyFont="1" applyFill="1" applyBorder="1" applyAlignment="1" applyProtection="1">
      <alignment horizontal="left" vertical="center"/>
    </xf>
    <xf numFmtId="0" fontId="2" fillId="0" borderId="13"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shrinkToFit="1"/>
    </xf>
    <xf numFmtId="176" fontId="2" fillId="0" borderId="0" xfId="0" applyNumberFormat="1" applyFont="1" applyFill="1" applyBorder="1" applyAlignment="1" applyProtection="1">
      <alignment horizontal="left" vertical="center" shrinkToFit="1"/>
    </xf>
    <xf numFmtId="176" fontId="2" fillId="0" borderId="0" xfId="0" applyNumberFormat="1" applyFont="1" applyFill="1" applyBorder="1" applyAlignment="1" applyProtection="1">
      <alignment vertical="center"/>
    </xf>
    <xf numFmtId="0" fontId="8" fillId="0" borderId="18"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2" fillId="0" borderId="10"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8" fillId="0" borderId="0" xfId="0" applyFont="1" applyAlignment="1" applyProtection="1">
      <alignment horizontal="justify" vertical="center"/>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0" fillId="0" borderId="0" xfId="0" applyAlignment="1" applyProtection="1">
      <alignment horizontal="left" vertical="center"/>
    </xf>
    <xf numFmtId="0" fontId="0" fillId="0" borderId="0" xfId="0" applyAlignment="1" applyProtection="1">
      <alignment horizontal="center" vertical="center"/>
    </xf>
    <xf numFmtId="0" fontId="8" fillId="0" borderId="0" xfId="0" applyFont="1" applyAlignment="1" applyProtection="1">
      <alignment horizontal="center" vertical="center"/>
    </xf>
    <xf numFmtId="0" fontId="8" fillId="0" borderId="13" xfId="0"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left" vertical="center" wrapText="1"/>
    </xf>
    <xf numFmtId="0" fontId="8" fillId="0" borderId="0" xfId="0" applyFont="1" applyAlignment="1" applyProtection="1">
      <alignment horizontal="left" vertical="center"/>
    </xf>
    <xf numFmtId="0" fontId="1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2" fillId="0" borderId="0" xfId="0" applyFont="1" applyAlignment="1" applyProtection="1">
      <alignment vertical="top"/>
    </xf>
    <xf numFmtId="0" fontId="12" fillId="0" borderId="0" xfId="0" applyFont="1" applyAlignment="1" applyProtection="1">
      <alignment horizontal="left" vertical="center"/>
    </xf>
    <xf numFmtId="0" fontId="12" fillId="0" borderId="0" xfId="0" applyFont="1" applyAlignment="1" applyProtection="1">
      <alignment vertical="center"/>
    </xf>
    <xf numFmtId="0" fontId="2" fillId="0" borderId="1" xfId="0" applyFont="1" applyBorder="1" applyAlignment="1" applyProtection="1">
      <alignment horizontal="center" vertical="center" shrinkToFit="1"/>
    </xf>
    <xf numFmtId="0" fontId="2" fillId="0" borderId="1" xfId="0" applyFont="1" applyBorder="1" applyProtection="1">
      <alignment vertical="center"/>
    </xf>
    <xf numFmtId="0" fontId="0" fillId="0" borderId="0" xfId="0" applyBorder="1" applyProtection="1">
      <alignment vertical="center"/>
    </xf>
    <xf numFmtId="0" fontId="2" fillId="0" borderId="1" xfId="0" applyFont="1" applyBorder="1" applyAlignment="1" applyProtection="1">
      <alignment horizontal="center" vertical="center"/>
      <protection locked="0"/>
    </xf>
    <xf numFmtId="178" fontId="21" fillId="0" borderId="0" xfId="2" applyNumberFormat="1" applyFont="1" applyProtection="1">
      <alignment vertical="center"/>
    </xf>
    <xf numFmtId="178" fontId="21" fillId="0" borderId="1" xfId="2" applyNumberFormat="1" applyFont="1" applyFill="1" applyBorder="1" applyAlignment="1" applyProtection="1">
      <alignment horizontal="center" vertical="center"/>
    </xf>
    <xf numFmtId="178" fontId="21" fillId="0" borderId="18" xfId="2" applyNumberFormat="1" applyFont="1" applyFill="1" applyBorder="1" applyAlignment="1" applyProtection="1">
      <alignment horizontal="center" vertical="center"/>
    </xf>
    <xf numFmtId="178" fontId="21" fillId="0" borderId="18" xfId="2" applyNumberFormat="1" applyFont="1" applyBorder="1" applyAlignment="1" applyProtection="1">
      <alignment horizontal="center" vertical="center"/>
    </xf>
    <xf numFmtId="178" fontId="21" fillId="0" borderId="0" xfId="2" applyNumberFormat="1" applyFont="1" applyAlignment="1" applyProtection="1">
      <alignment horizontal="center" vertical="center" shrinkToFit="1"/>
    </xf>
    <xf numFmtId="56" fontId="21" fillId="0" borderId="2" xfId="2" applyNumberFormat="1" applyFont="1" applyFill="1" applyBorder="1" applyAlignment="1" applyProtection="1">
      <alignment horizontal="right" vertical="center"/>
    </xf>
    <xf numFmtId="178" fontId="24" fillId="0" borderId="1" xfId="2" applyNumberFormat="1" applyFont="1" applyFill="1" applyBorder="1" applyAlignment="1" applyProtection="1">
      <alignment horizontal="center" vertical="center"/>
    </xf>
    <xf numFmtId="178" fontId="21" fillId="0" borderId="1" xfId="2" applyNumberFormat="1" applyFont="1" applyFill="1" applyBorder="1" applyAlignment="1" applyProtection="1">
      <alignment vertical="center" wrapText="1"/>
    </xf>
    <xf numFmtId="178" fontId="24" fillId="0" borderId="1" xfId="2" applyNumberFormat="1" applyFont="1" applyFill="1" applyBorder="1" applyAlignment="1" applyProtection="1">
      <alignment horizontal="left" vertical="center" wrapText="1"/>
    </xf>
    <xf numFmtId="178" fontId="21" fillId="0" borderId="1" xfId="2" applyNumberFormat="1" applyFont="1" applyBorder="1" applyAlignment="1" applyProtection="1">
      <alignment vertical="center" shrinkToFit="1"/>
    </xf>
    <xf numFmtId="178" fontId="30" fillId="0" borderId="1" xfId="2" applyNumberFormat="1" applyFont="1" applyBorder="1" applyAlignment="1" applyProtection="1">
      <alignment vertical="center" shrinkToFit="1"/>
    </xf>
    <xf numFmtId="56" fontId="21" fillId="0" borderId="2" xfId="2" applyNumberFormat="1" applyFont="1" applyFill="1" applyBorder="1" applyProtection="1">
      <alignment vertical="center"/>
    </xf>
    <xf numFmtId="178" fontId="21" fillId="0" borderId="1" xfId="2" applyNumberFormat="1" applyFont="1" applyFill="1" applyBorder="1" applyProtection="1">
      <alignment vertical="center"/>
    </xf>
    <xf numFmtId="178" fontId="24" fillId="0" borderId="1" xfId="2" applyNumberFormat="1" applyFont="1" applyFill="1" applyBorder="1" applyAlignment="1" applyProtection="1">
      <alignment vertical="center" wrapText="1"/>
    </xf>
    <xf numFmtId="178" fontId="30" fillId="0" borderId="1" xfId="2" applyNumberFormat="1" applyFont="1" applyBorder="1" applyAlignment="1" applyProtection="1">
      <alignment vertical="center" wrapText="1"/>
    </xf>
    <xf numFmtId="178" fontId="31" fillId="0" borderId="1" xfId="2" applyNumberFormat="1" applyFont="1" applyFill="1" applyBorder="1" applyAlignment="1" applyProtection="1">
      <alignment vertical="center" wrapText="1"/>
    </xf>
    <xf numFmtId="178" fontId="21" fillId="0" borderId="1" xfId="2" applyNumberFormat="1" applyFont="1" applyFill="1" applyBorder="1" applyAlignment="1" applyProtection="1">
      <alignment horizontal="center" vertical="center" shrinkToFit="1"/>
    </xf>
    <xf numFmtId="178" fontId="21" fillId="0" borderId="0" xfId="2" applyNumberFormat="1" applyFont="1" applyFill="1" applyProtection="1">
      <alignment vertical="center"/>
    </xf>
    <xf numFmtId="178" fontId="24" fillId="0" borderId="0" xfId="2" applyNumberFormat="1" applyFont="1" applyFill="1" applyAlignment="1" applyProtection="1">
      <alignment horizontal="right" vertical="center"/>
    </xf>
    <xf numFmtId="178" fontId="21" fillId="0" borderId="0" xfId="2" applyNumberFormat="1" applyFont="1" applyFill="1" applyAlignment="1" applyProtection="1">
      <alignment horizontal="center" vertical="center"/>
    </xf>
    <xf numFmtId="178" fontId="24" fillId="0" borderId="0" xfId="2" applyNumberFormat="1" applyFont="1" applyProtection="1">
      <alignment vertical="center"/>
    </xf>
    <xf numFmtId="178" fontId="24" fillId="0" borderId="18" xfId="2" applyNumberFormat="1" applyFont="1" applyFill="1" applyBorder="1" applyAlignment="1" applyProtection="1">
      <alignment horizontal="center" vertical="center"/>
    </xf>
    <xf numFmtId="178" fontId="24" fillId="0" borderId="18" xfId="2" applyNumberFormat="1" applyFont="1" applyBorder="1" applyAlignment="1" applyProtection="1">
      <alignment horizontal="center" vertical="center"/>
    </xf>
    <xf numFmtId="179" fontId="21" fillId="0" borderId="2" xfId="2" applyNumberFormat="1" applyFont="1" applyFill="1" applyBorder="1" applyAlignment="1" applyProtection="1">
      <alignment horizontal="right" vertical="center"/>
    </xf>
    <xf numFmtId="178" fontId="21" fillId="0" borderId="12" xfId="2" applyNumberFormat="1" applyFont="1" applyFill="1" applyBorder="1" applyProtection="1">
      <alignment vertical="center"/>
    </xf>
    <xf numFmtId="179" fontId="21" fillId="0" borderId="2" xfId="2" applyNumberFormat="1" applyFont="1" applyFill="1" applyBorder="1" applyAlignment="1" applyProtection="1">
      <alignment horizontal="center" vertical="center"/>
    </xf>
    <xf numFmtId="178" fontId="21" fillId="0" borderId="1" xfId="2" applyNumberFormat="1" applyFont="1" applyBorder="1" applyAlignment="1" applyProtection="1">
      <alignment horizontal="center" vertical="center"/>
    </xf>
    <xf numFmtId="178" fontId="24" fillId="0" borderId="1" xfId="2" applyNumberFormat="1" applyFont="1" applyBorder="1" applyAlignment="1" applyProtection="1">
      <alignment horizontal="center" vertical="center"/>
    </xf>
    <xf numFmtId="178" fontId="21" fillId="0" borderId="1" xfId="2" applyNumberFormat="1" applyFont="1" applyBorder="1" applyAlignment="1" applyProtection="1">
      <alignment vertical="center" wrapText="1"/>
    </xf>
    <xf numFmtId="38" fontId="5" fillId="0" borderId="45" xfId="1" applyFont="1" applyBorder="1" applyAlignment="1" applyProtection="1">
      <alignment horizontal="distributed" vertical="center" wrapText="1" justifyLastLine="1"/>
    </xf>
    <xf numFmtId="0" fontId="2" fillId="0" borderId="7" xfId="0" applyFont="1" applyBorder="1" applyAlignment="1" applyProtection="1">
      <alignment vertical="center" wrapText="1"/>
    </xf>
    <xf numFmtId="0" fontId="9" fillId="0" borderId="19" xfId="0" applyFont="1" applyBorder="1" applyAlignment="1" applyProtection="1">
      <alignment vertical="center" wrapText="1"/>
    </xf>
    <xf numFmtId="0" fontId="2" fillId="0" borderId="19"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19" xfId="0" applyFont="1" applyBorder="1" applyAlignment="1" applyProtection="1">
      <alignment vertical="center" wrapText="1"/>
    </xf>
    <xf numFmtId="0" fontId="9" fillId="0" borderId="0" xfId="0" applyFont="1" applyBorder="1" applyAlignment="1" applyProtection="1">
      <alignment vertical="center" wrapText="1" shrinkToFit="1"/>
    </xf>
    <xf numFmtId="0" fontId="2" fillId="0" borderId="42" xfId="0" applyFont="1" applyBorder="1" applyAlignment="1" applyProtection="1">
      <alignment vertical="center" wrapText="1"/>
    </xf>
    <xf numFmtId="0" fontId="2" fillId="0" borderId="48" xfId="0" applyFont="1" applyBorder="1" applyAlignment="1" applyProtection="1">
      <alignment vertical="center" wrapText="1"/>
    </xf>
    <xf numFmtId="0" fontId="2" fillId="0" borderId="49" xfId="0" applyFont="1" applyBorder="1" applyAlignment="1" applyProtection="1">
      <alignment horizontal="center" vertical="center" shrinkToFit="1"/>
    </xf>
    <xf numFmtId="0" fontId="2" fillId="0" borderId="50" xfId="0" applyFont="1" applyBorder="1" applyAlignment="1" applyProtection="1">
      <alignment horizontal="center" vertical="center" shrinkToFit="1"/>
    </xf>
    <xf numFmtId="0" fontId="2" fillId="0" borderId="51" xfId="0" applyFont="1" applyBorder="1" applyAlignment="1" applyProtection="1">
      <alignment horizontal="center" vertical="center" shrinkToFit="1"/>
    </xf>
    <xf numFmtId="0" fontId="2" fillId="0" borderId="52" xfId="0" applyFont="1" applyBorder="1" applyAlignment="1" applyProtection="1">
      <alignment horizontal="center" vertical="center" shrinkToFit="1"/>
    </xf>
    <xf numFmtId="0" fontId="2" fillId="0" borderId="53" xfId="0" applyFont="1" applyBorder="1" applyAlignment="1" applyProtection="1">
      <alignment horizontal="center" vertical="center" shrinkToFit="1"/>
    </xf>
    <xf numFmtId="0" fontId="2" fillId="0" borderId="50" xfId="0" applyFont="1" applyBorder="1" applyAlignment="1" applyProtection="1">
      <alignment vertical="center" wrapText="1"/>
    </xf>
    <xf numFmtId="0" fontId="2" fillId="0" borderId="54" xfId="0" applyFont="1" applyBorder="1" applyAlignment="1" applyProtection="1">
      <alignment vertical="center" wrapText="1"/>
    </xf>
    <xf numFmtId="0" fontId="5" fillId="0" borderId="21"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27" xfId="0" applyFont="1" applyBorder="1" applyAlignment="1" applyProtection="1">
      <alignment horizontal="center" vertical="center" wrapText="1"/>
    </xf>
    <xf numFmtId="0" fontId="5" fillId="0" borderId="2" xfId="0" applyFont="1" applyBorder="1" applyAlignment="1" applyProtection="1">
      <alignment vertical="center" wrapText="1"/>
    </xf>
    <xf numFmtId="0" fontId="15" fillId="0" borderId="2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0" xfId="0" applyFont="1" applyBorder="1" applyAlignment="1" applyProtection="1">
      <alignment vertical="center" wrapText="1"/>
    </xf>
    <xf numFmtId="0" fontId="15" fillId="0" borderId="2"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32" xfId="0" applyFont="1" applyBorder="1" applyAlignment="1" applyProtection="1">
      <alignment vertical="center" wrapText="1"/>
    </xf>
    <xf numFmtId="0" fontId="15" fillId="0" borderId="31" xfId="0" applyFont="1" applyBorder="1" applyAlignment="1" applyProtection="1">
      <alignment horizontal="center" vertical="center" wrapText="1"/>
    </xf>
    <xf numFmtId="0" fontId="15" fillId="0" borderId="34" xfId="0" applyFont="1" applyBorder="1" applyAlignment="1" applyProtection="1">
      <alignment horizontal="center" vertical="center" wrapText="1"/>
    </xf>
    <xf numFmtId="0" fontId="15" fillId="0" borderId="33"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2" xfId="0" applyFont="1" applyBorder="1" applyAlignment="1" applyProtection="1">
      <alignment vertical="center" wrapText="1"/>
    </xf>
    <xf numFmtId="0" fontId="15" fillId="0" borderId="12" xfId="0" applyFont="1" applyBorder="1" applyAlignment="1" applyProtection="1">
      <alignment horizontal="center" vertical="center" wrapText="1"/>
    </xf>
    <xf numFmtId="0" fontId="15" fillId="0" borderId="9" xfId="0" applyFont="1" applyBorder="1" applyAlignment="1" applyProtection="1">
      <alignment vertical="center" wrapText="1"/>
    </xf>
    <xf numFmtId="0" fontId="2" fillId="0" borderId="29" xfId="0" applyFont="1" applyBorder="1" applyAlignment="1" applyProtection="1">
      <alignment horizontal="center" vertical="center" wrapText="1"/>
    </xf>
    <xf numFmtId="0" fontId="15" fillId="0" borderId="33" xfId="0" applyFont="1" applyBorder="1" applyAlignment="1" applyProtection="1">
      <alignment vertical="center" wrapText="1"/>
    </xf>
    <xf numFmtId="0" fontId="15" fillId="0" borderId="34" xfId="0" applyFont="1" applyBorder="1" applyAlignment="1" applyProtection="1">
      <alignment vertical="center" wrapText="1"/>
    </xf>
    <xf numFmtId="0" fontId="5" fillId="0" borderId="0" xfId="0" applyFont="1" applyAlignment="1" applyProtection="1">
      <alignment horizontal="center" vertical="center" wrapText="1"/>
    </xf>
    <xf numFmtId="0" fontId="5" fillId="0" borderId="0" xfId="0" applyFont="1" applyAlignment="1" applyProtection="1">
      <alignment vertical="center" wrapText="1"/>
    </xf>
    <xf numFmtId="0" fontId="5" fillId="0" borderId="0" xfId="0" applyFont="1" applyAlignment="1" applyProtection="1">
      <alignment horizontal="left" vertical="center" wrapText="1"/>
    </xf>
    <xf numFmtId="0" fontId="0" fillId="0" borderId="0" xfId="0" applyAlignment="1">
      <alignment horizontal="center" vertical="center" shrinkToFit="1"/>
    </xf>
    <xf numFmtId="0" fontId="0" fillId="0" borderId="0" xfId="0" applyFill="1" applyAlignment="1">
      <alignment horizontal="center" vertical="center" shrinkToFit="1"/>
    </xf>
    <xf numFmtId="0" fontId="0" fillId="0" borderId="0" xfId="0" applyFill="1" applyAlignment="1">
      <alignment vertical="center" shrinkToFit="1"/>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18"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4" fillId="0" borderId="18" xfId="0" applyFont="1" applyBorder="1" applyAlignment="1" applyProtection="1">
      <alignment vertical="center" wrapText="1"/>
    </xf>
    <xf numFmtId="0" fontId="4" fillId="0" borderId="19"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18"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2" fillId="0" borderId="12" xfId="0" applyFont="1" applyBorder="1" applyAlignment="1" applyProtection="1">
      <alignment horizontal="left" vertical="center"/>
    </xf>
    <xf numFmtId="0" fontId="0" fillId="0" borderId="19" xfId="0" applyBorder="1" applyAlignment="1" applyProtection="1">
      <alignment horizontal="left" vertical="center" shrinkToFit="1"/>
    </xf>
    <xf numFmtId="0" fontId="0" fillId="0" borderId="19" xfId="0" applyBorder="1" applyAlignment="1" applyProtection="1"/>
    <xf numFmtId="0" fontId="0" fillId="0" borderId="12" xfId="0" applyBorder="1" applyAlignment="1" applyProtection="1"/>
    <xf numFmtId="0" fontId="2" fillId="0" borderId="1" xfId="0" applyFont="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shrinkToFit="1"/>
    </xf>
    <xf numFmtId="0" fontId="0" fillId="0" borderId="0" xfId="0" applyBorder="1" applyAlignment="1" applyProtection="1"/>
    <xf numFmtId="0" fontId="0" fillId="0" borderId="1" xfId="0" applyBorder="1" applyAlignment="1" applyProtection="1">
      <alignment shrinkToFit="1"/>
    </xf>
    <xf numFmtId="0" fontId="0" fillId="0" borderId="19" xfId="0" applyBorder="1" applyAlignment="1" applyProtection="1">
      <alignment shrinkToFit="1"/>
    </xf>
    <xf numFmtId="0" fontId="0" fillId="0" borderId="12" xfId="0" applyBorder="1" applyAlignment="1" applyProtection="1">
      <alignment wrapText="1" shrinkToFit="1"/>
    </xf>
    <xf numFmtId="0" fontId="2" fillId="0" borderId="12" xfId="0" applyFont="1" applyBorder="1" applyAlignment="1" applyProtection="1">
      <alignment vertical="center" wrapText="1"/>
    </xf>
    <xf numFmtId="0" fontId="2" fillId="0" borderId="2" xfId="0" applyFont="1" applyBorder="1" applyProtection="1">
      <alignment vertical="center"/>
    </xf>
    <xf numFmtId="0" fontId="2" fillId="0" borderId="3" xfId="0" applyFont="1" applyBorder="1" applyProtection="1">
      <alignment vertical="center"/>
    </xf>
    <xf numFmtId="0" fontId="2" fillId="0" borderId="11" xfId="0" applyFont="1" applyBorder="1" applyProtection="1">
      <alignment vertical="center"/>
    </xf>
    <xf numFmtId="0" fontId="0" fillId="0" borderId="0" xfId="0" applyFill="1" applyBorder="1" applyProtection="1">
      <alignment vertical="center"/>
    </xf>
    <xf numFmtId="0" fontId="2" fillId="0" borderId="0" xfId="0" applyFont="1" applyFill="1" applyBorder="1" applyProtection="1">
      <alignment vertical="center"/>
    </xf>
    <xf numFmtId="0" fontId="0" fillId="0" borderId="0" xfId="0" applyBorder="1" applyAlignment="1" applyProtection="1">
      <alignment shrinkToFit="1"/>
    </xf>
    <xf numFmtId="0" fontId="0" fillId="0" borderId="0" xfId="0" applyBorder="1" applyAlignment="1" applyProtection="1">
      <alignment wrapText="1" shrinkToFi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10" xfId="0" applyFont="1" applyBorder="1" applyAlignment="1" applyProtection="1">
      <alignment vertical="top" wrapText="1"/>
    </xf>
    <xf numFmtId="0" fontId="2" fillId="0" borderId="13" xfId="0" applyFont="1" applyBorder="1" applyAlignment="1" applyProtection="1">
      <alignment vertical="center"/>
    </xf>
    <xf numFmtId="0" fontId="2" fillId="0" borderId="6" xfId="0" applyFont="1" applyBorder="1" applyAlignment="1" applyProtection="1">
      <alignment vertical="center"/>
    </xf>
    <xf numFmtId="0" fontId="2" fillId="0" borderId="6" xfId="0" applyFont="1" applyBorder="1" applyAlignment="1" applyProtection="1">
      <alignment horizontal="left" vertical="center"/>
    </xf>
    <xf numFmtId="0" fontId="2" fillId="0" borderId="10" xfId="0" applyFont="1" applyBorder="1" applyAlignment="1" applyProtection="1">
      <alignment horizontal="left" vertical="center"/>
    </xf>
    <xf numFmtId="178" fontId="21" fillId="0" borderId="13" xfId="2" applyNumberFormat="1" applyFont="1" applyFill="1" applyBorder="1" applyAlignment="1" applyProtection="1">
      <alignment horizontal="center" vertical="center"/>
    </xf>
    <xf numFmtId="178" fontId="21" fillId="0" borderId="5" xfId="2" applyNumberFormat="1" applyFont="1" applyFill="1" applyBorder="1" applyAlignment="1" applyProtection="1">
      <alignment horizontal="center" vertical="center"/>
    </xf>
    <xf numFmtId="178" fontId="21" fillId="0" borderId="3" xfId="2" applyNumberFormat="1" applyFont="1" applyFill="1" applyBorder="1" applyAlignment="1" applyProtection="1">
      <alignment horizontal="center" vertical="center"/>
    </xf>
    <xf numFmtId="178" fontId="21" fillId="0" borderId="11" xfId="2" applyNumberFormat="1" applyFont="1" applyFill="1" applyBorder="1" applyAlignment="1" applyProtection="1">
      <alignment horizontal="center" vertical="center"/>
    </xf>
    <xf numFmtId="178" fontId="30" fillId="2" borderId="1" xfId="2" applyNumberFormat="1" applyFont="1" applyFill="1" applyBorder="1" applyAlignment="1" applyProtection="1">
      <alignment vertical="center" wrapText="1"/>
    </xf>
    <xf numFmtId="178" fontId="24" fillId="2" borderId="1" xfId="2" applyNumberFormat="1" applyFont="1" applyFill="1" applyBorder="1" applyAlignment="1" applyProtection="1">
      <alignment vertical="center" wrapText="1"/>
    </xf>
    <xf numFmtId="178" fontId="31" fillId="2" borderId="1" xfId="2" applyNumberFormat="1" applyFont="1" applyFill="1" applyBorder="1" applyAlignment="1" applyProtection="1">
      <alignment vertical="center" wrapText="1"/>
    </xf>
    <xf numFmtId="178" fontId="24" fillId="2" borderId="1" xfId="2" applyNumberFormat="1" applyFont="1" applyFill="1" applyBorder="1" applyAlignment="1" applyProtection="1">
      <alignment horizontal="left" vertical="center" wrapText="1"/>
    </xf>
    <xf numFmtId="178" fontId="24" fillId="2" borderId="1" xfId="2" applyNumberFormat="1" applyFont="1" applyFill="1" applyBorder="1" applyProtection="1">
      <alignment vertical="center"/>
    </xf>
    <xf numFmtId="178" fontId="30" fillId="0" borderId="18" xfId="2" applyNumberFormat="1" applyFont="1" applyBorder="1" applyAlignment="1" applyProtection="1">
      <alignment vertical="center" wrapText="1"/>
    </xf>
    <xf numFmtId="178" fontId="30" fillId="0" borderId="12" xfId="2" applyNumberFormat="1" applyFont="1" applyBorder="1" applyAlignment="1" applyProtection="1">
      <alignment vertical="center" wrapText="1"/>
    </xf>
    <xf numFmtId="178" fontId="30" fillId="0" borderId="1" xfId="2" applyNumberFormat="1" applyFont="1" applyBorder="1" applyProtection="1">
      <alignment vertical="center"/>
    </xf>
    <xf numFmtId="178" fontId="21" fillId="0" borderId="0" xfId="2" applyNumberFormat="1" applyFont="1" applyFill="1" applyAlignment="1" applyProtection="1">
      <alignment horizontal="right" vertical="center"/>
    </xf>
    <xf numFmtId="0" fontId="13" fillId="0" borderId="0" xfId="0" applyFont="1" applyAlignment="1">
      <alignment horizontal="center"/>
    </xf>
    <xf numFmtId="0" fontId="16" fillId="0" borderId="0" xfId="0" applyFont="1" applyAlignment="1" applyProtection="1">
      <alignment horizontal="distributed" vertical="center" justifyLastLine="1"/>
    </xf>
    <xf numFmtId="0" fontId="17" fillId="0" borderId="0" xfId="0" applyFont="1" applyAlignment="1" applyProtection="1">
      <alignment horizontal="center" vertical="center"/>
    </xf>
    <xf numFmtId="0" fontId="5" fillId="0" borderId="2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1" xfId="0" applyFont="1" applyBorder="1" applyAlignment="1" applyProtection="1">
      <alignment horizontal="distributed" vertical="center" wrapText="1" justifyLastLine="1"/>
    </xf>
    <xf numFmtId="0" fontId="5" fillId="0" borderId="6" xfId="0" applyFont="1" applyBorder="1" applyAlignment="1" applyProtection="1">
      <alignment horizontal="distributed" vertical="center" wrapText="1" justifyLastLine="1"/>
    </xf>
    <xf numFmtId="0" fontId="5" fillId="0" borderId="25" xfId="0" applyFont="1" applyBorder="1" applyAlignment="1" applyProtection="1">
      <alignment horizontal="distributed" vertical="center" wrapText="1" justifyLastLine="1"/>
    </xf>
    <xf numFmtId="38" fontId="5" fillId="0" borderId="38" xfId="1" applyFont="1" applyBorder="1" applyAlignment="1" applyProtection="1">
      <alignment horizontal="distributed" vertical="center" wrapText="1" justifyLastLine="1"/>
    </xf>
    <xf numFmtId="38" fontId="5" fillId="0" borderId="39" xfId="1" applyFont="1" applyBorder="1" applyAlignment="1" applyProtection="1">
      <alignment horizontal="distributed" vertical="center" wrapText="1" justifyLastLine="1"/>
    </xf>
    <xf numFmtId="38" fontId="5" fillId="0" borderId="40" xfId="1" applyFont="1" applyBorder="1" applyAlignment="1" applyProtection="1">
      <alignment horizontal="distributed" vertical="center" wrapText="1" justifyLastLine="1"/>
    </xf>
    <xf numFmtId="0" fontId="2" fillId="0" borderId="41"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7" xfId="0" applyFont="1" applyBorder="1" applyAlignment="1" applyProtection="1">
      <alignment horizontal="center" vertical="center" wrapText="1"/>
    </xf>
    <xf numFmtId="38" fontId="2" fillId="0" borderId="43" xfId="1" applyFont="1" applyBorder="1" applyAlignment="1" applyProtection="1">
      <alignment horizontal="center" vertical="center" wrapText="1" justifyLastLine="1"/>
    </xf>
    <xf numFmtId="38" fontId="2" fillId="0" borderId="44" xfId="1" applyFont="1" applyBorder="1" applyAlignment="1" applyProtection="1">
      <alignment horizontal="center" vertical="center" wrapText="1" justifyLastLine="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29"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23"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5" fillId="0" borderId="34" xfId="0" applyFont="1" applyBorder="1" applyAlignment="1" applyProtection="1">
      <alignment horizontal="center" vertical="center" wrapText="1"/>
    </xf>
    <xf numFmtId="0" fontId="5" fillId="0" borderId="0" xfId="0" applyFont="1" applyAlignment="1" applyProtection="1">
      <alignment horizontal="left" vertical="center" wrapText="1"/>
    </xf>
    <xf numFmtId="0" fontId="15" fillId="0" borderId="11" xfId="0" applyFont="1" applyBorder="1" applyAlignment="1" applyProtection="1">
      <alignment horizontal="center" vertical="center" wrapText="1"/>
    </xf>
    <xf numFmtId="0" fontId="9" fillId="0" borderId="1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6" fillId="0" borderId="8"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left" vertical="center" wrapText="1" shrinkToFit="1"/>
      <protection locked="0"/>
    </xf>
    <xf numFmtId="0" fontId="9" fillId="0" borderId="8" xfId="0" applyFont="1" applyFill="1" applyBorder="1" applyAlignment="1" applyProtection="1">
      <alignment horizontal="left" vertical="center" wrapText="1" shrinkToFit="1"/>
      <protection locked="0"/>
    </xf>
    <xf numFmtId="0" fontId="9" fillId="0" borderId="9" xfId="0" applyFont="1" applyFill="1" applyBorder="1" applyAlignment="1" applyProtection="1">
      <alignment horizontal="left" vertical="center" wrapText="1" shrinkToFit="1"/>
      <protection locked="0"/>
    </xf>
    <xf numFmtId="49" fontId="2" fillId="0" borderId="4" xfId="0" applyNumberFormat="1" applyFont="1" applyFill="1" applyBorder="1" applyAlignment="1" applyProtection="1">
      <alignment horizontal="center" vertical="center" wrapText="1"/>
      <protection locked="0"/>
    </xf>
    <xf numFmtId="49" fontId="9" fillId="0" borderId="4" xfId="0" applyNumberFormat="1" applyFont="1" applyFill="1" applyBorder="1" applyAlignment="1" applyProtection="1">
      <alignment horizontal="center" vertical="center" wrapText="1"/>
      <protection locked="0"/>
    </xf>
    <xf numFmtId="49" fontId="9" fillId="0" borderId="5"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7" xfId="0" applyFont="1" applyFill="1" applyBorder="1" applyAlignment="1" applyProtection="1">
      <alignment horizontal="left" vertical="center" wrapText="1" shrinkToFit="1"/>
      <protection locked="0"/>
    </xf>
    <xf numFmtId="0" fontId="28" fillId="0" borderId="8" xfId="3" applyBorder="1" applyAlignment="1" applyProtection="1">
      <alignment horizontal="center" vertical="center" shrinkToFit="1"/>
      <protection locked="0"/>
    </xf>
    <xf numFmtId="176" fontId="2" fillId="0" borderId="13" xfId="0" applyNumberFormat="1" applyFont="1" applyFill="1" applyBorder="1" applyAlignment="1" applyProtection="1">
      <alignment horizontal="center" vertical="center"/>
      <protection locked="0"/>
    </xf>
    <xf numFmtId="176" fontId="2" fillId="0" borderId="5" xfId="0" applyNumberFormat="1" applyFont="1" applyFill="1" applyBorder="1" applyAlignment="1" applyProtection="1">
      <alignment horizontal="center" vertical="center"/>
      <protection locked="0"/>
    </xf>
    <xf numFmtId="176" fontId="2" fillId="0" borderId="10" xfId="0" applyNumberFormat="1" applyFont="1" applyFill="1" applyBorder="1" applyAlignment="1" applyProtection="1">
      <alignment horizontal="center" vertical="center"/>
      <protection locked="0"/>
    </xf>
    <xf numFmtId="176" fontId="2" fillId="0" borderId="9" xfId="0"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5" fillId="0" borderId="0" xfId="0" applyFont="1" applyFill="1" applyAlignment="1" applyProtection="1">
      <alignment horizontal="center" vertical="center"/>
    </xf>
    <xf numFmtId="49" fontId="9" fillId="0" borderId="0" xfId="0" applyNumberFormat="1"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0" xfId="0" applyFont="1" applyFill="1" applyAlignment="1" applyProtection="1">
      <alignment horizontal="left" vertical="center"/>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4"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2" fillId="0" borderId="2" xfId="0" applyFont="1" applyFill="1" applyBorder="1" applyAlignment="1" applyProtection="1">
      <alignment horizontal="right" vertical="center" shrinkToFit="1"/>
    </xf>
    <xf numFmtId="0" fontId="2" fillId="0" borderId="3" xfId="0" applyFont="1" applyFill="1" applyBorder="1" applyAlignment="1" applyProtection="1">
      <alignment horizontal="right" vertical="center" shrinkToFit="1"/>
    </xf>
    <xf numFmtId="0" fontId="2" fillId="0" borderId="3" xfId="0" applyFont="1" applyFill="1" applyBorder="1" applyAlignment="1" applyProtection="1">
      <alignment horizontal="left" vertical="center" shrinkToFit="1"/>
    </xf>
    <xf numFmtId="0" fontId="2" fillId="0" borderId="11" xfId="0" applyFont="1" applyFill="1" applyBorder="1" applyAlignment="1" applyProtection="1">
      <alignment horizontal="left" vertical="center" shrinkToFit="1"/>
    </xf>
    <xf numFmtId="0" fontId="2" fillId="0" borderId="13" xfId="0" applyFont="1" applyFill="1" applyBorder="1" applyAlignment="1" applyProtection="1">
      <alignment horizontal="center"/>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xf>
    <xf numFmtId="0" fontId="2" fillId="0" borderId="6"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vertical="center"/>
    </xf>
    <xf numFmtId="0" fontId="4" fillId="0" borderId="13" xfId="0" applyFont="1" applyFill="1" applyBorder="1" applyAlignment="1" applyProtection="1">
      <alignment horizontal="left" vertical="center" wrapText="1" shrinkToFit="1"/>
      <protection locked="0"/>
    </xf>
    <xf numFmtId="0" fontId="4" fillId="0" borderId="4" xfId="0" applyFont="1" applyFill="1" applyBorder="1" applyAlignment="1" applyProtection="1">
      <alignment horizontal="left" vertical="center" wrapText="1" shrinkToFit="1"/>
      <protection locked="0"/>
    </xf>
    <xf numFmtId="0" fontId="4" fillId="0" borderId="5" xfId="0" applyFont="1" applyFill="1" applyBorder="1" applyAlignment="1" applyProtection="1">
      <alignment horizontal="left" vertical="center" wrapText="1" shrinkToFit="1"/>
      <protection locked="0"/>
    </xf>
    <xf numFmtId="0" fontId="3" fillId="0" borderId="4" xfId="0" applyFont="1" applyFill="1" applyBorder="1" applyAlignment="1" applyProtection="1">
      <alignment horizontal="left" vertical="top"/>
    </xf>
    <xf numFmtId="0" fontId="4" fillId="2" borderId="13" xfId="0" applyFont="1" applyFill="1" applyBorder="1" applyAlignment="1" applyProtection="1">
      <alignment horizontal="left" vertical="center" wrapText="1" shrinkToFit="1"/>
      <protection locked="0"/>
    </xf>
    <xf numFmtId="0" fontId="4" fillId="2" borderId="4" xfId="0" applyFont="1" applyFill="1" applyBorder="1" applyAlignment="1" applyProtection="1">
      <alignment horizontal="left" vertical="center" wrapText="1" shrinkToFit="1"/>
      <protection locked="0"/>
    </xf>
    <xf numFmtId="0" fontId="4" fillId="2" borderId="5"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3"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xf>
    <xf numFmtId="0" fontId="9" fillId="0" borderId="2"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2" fillId="0" borderId="6" xfId="0" applyFont="1" applyFill="1" applyBorder="1" applyAlignment="1" applyProtection="1">
      <alignment horizontal="right" vertical="top" wrapText="1"/>
    </xf>
    <xf numFmtId="0" fontId="2" fillId="0" borderId="0" xfId="0" applyFont="1" applyFill="1" applyBorder="1" applyAlignment="1" applyProtection="1">
      <alignment horizontal="right" vertical="top" wrapText="1"/>
    </xf>
    <xf numFmtId="0" fontId="2" fillId="0" borderId="4"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3"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0" xfId="0" applyFont="1" applyFill="1" applyAlignment="1" applyProtection="1">
      <alignment horizontal="center" vertical="top"/>
    </xf>
    <xf numFmtId="0" fontId="2" fillId="0" borderId="1" xfId="0" applyFont="1" applyFill="1" applyBorder="1" applyAlignment="1" applyProtection="1">
      <alignment horizontal="left" vertical="center" wrapText="1"/>
    </xf>
    <xf numFmtId="176" fontId="2" fillId="3" borderId="13" xfId="0" applyNumberFormat="1" applyFont="1" applyFill="1" applyBorder="1" applyAlignment="1" applyProtection="1">
      <alignment horizontal="center" vertical="center" shrinkToFit="1"/>
    </xf>
    <xf numFmtId="176" fontId="2" fillId="3" borderId="5" xfId="0" applyNumberFormat="1" applyFont="1" applyFill="1" applyBorder="1" applyAlignment="1" applyProtection="1">
      <alignment horizontal="center" vertical="center" shrinkToFit="1"/>
    </xf>
    <xf numFmtId="176" fontId="2" fillId="3" borderId="10" xfId="0" applyNumberFormat="1" applyFont="1" applyFill="1" applyBorder="1" applyAlignment="1" applyProtection="1">
      <alignment horizontal="center" vertical="center" shrinkToFit="1"/>
    </xf>
    <xf numFmtId="176" fontId="2" fillId="3" borderId="9" xfId="0" applyNumberFormat="1"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shrinkToFit="1"/>
    </xf>
    <xf numFmtId="0" fontId="2" fillId="3" borderId="8" xfId="0" applyFont="1" applyFill="1" applyBorder="1" applyAlignment="1" applyProtection="1">
      <alignment horizontal="center" vertical="center" shrinkToFit="1"/>
    </xf>
    <xf numFmtId="0" fontId="2" fillId="3" borderId="9" xfId="0" applyFont="1" applyFill="1" applyBorder="1" applyAlignment="1" applyProtection="1">
      <alignment horizontal="center" vertical="center" shrinkToFit="1"/>
    </xf>
    <xf numFmtId="0" fontId="2" fillId="3" borderId="1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2" fillId="3" borderId="5" xfId="0" applyFont="1" applyFill="1" applyBorder="1" applyAlignment="1" applyProtection="1">
      <alignment horizontal="center" vertical="center" shrinkToFit="1"/>
    </xf>
    <xf numFmtId="0" fontId="2" fillId="0" borderId="1" xfId="0" applyFont="1" applyBorder="1" applyAlignment="1" applyProtection="1">
      <alignment horizontal="center" vertical="center"/>
    </xf>
    <xf numFmtId="0" fontId="8" fillId="0" borderId="1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0" xfId="0" applyFont="1" applyAlignment="1" applyProtection="1">
      <alignment horizontal="left" vertical="top" wrapText="1"/>
    </xf>
    <xf numFmtId="0" fontId="8" fillId="0" borderId="0" xfId="0" applyFont="1" applyAlignment="1" applyProtection="1">
      <alignment horizontal="left" vertical="top"/>
    </xf>
    <xf numFmtId="49" fontId="5" fillId="0" borderId="0" xfId="0" applyNumberFormat="1" applyFont="1" applyBorder="1" applyAlignment="1" applyProtection="1">
      <alignment horizontal="center" vertical="center"/>
    </xf>
    <xf numFmtId="0" fontId="8" fillId="0" borderId="0" xfId="0" applyFont="1" applyBorder="1" applyAlignment="1" applyProtection="1">
      <alignment horizontal="left" vertical="center" wrapText="1"/>
      <protection locked="0"/>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8" fillId="0" borderId="4"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2"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11" fillId="0" borderId="0" xfId="0" applyFont="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protection locked="0"/>
    </xf>
    <xf numFmtId="0" fontId="2" fillId="0" borderId="0" xfId="0" applyFont="1" applyAlignment="1" applyProtection="1">
      <alignment horizontal="left" vertical="center" shrinkToFit="1"/>
    </xf>
    <xf numFmtId="0" fontId="2" fillId="0" borderId="1"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176" fontId="2" fillId="0" borderId="13" xfId="0" applyNumberFormat="1" applyFont="1" applyFill="1" applyBorder="1" applyAlignment="1" applyProtection="1">
      <alignment horizontal="center" vertical="center" shrinkToFit="1"/>
    </xf>
    <xf numFmtId="176" fontId="2" fillId="0" borderId="5" xfId="0" applyNumberFormat="1" applyFont="1" applyFill="1" applyBorder="1" applyAlignment="1" applyProtection="1">
      <alignment horizontal="center" vertical="center" shrinkToFit="1"/>
    </xf>
    <xf numFmtId="176" fontId="2" fillId="0" borderId="6" xfId="0" applyNumberFormat="1" applyFont="1" applyFill="1" applyBorder="1" applyAlignment="1" applyProtection="1">
      <alignment horizontal="center" vertical="center" shrinkToFit="1"/>
    </xf>
    <xf numFmtId="176" fontId="2" fillId="0" borderId="7" xfId="0" applyNumberFormat="1" applyFont="1" applyFill="1" applyBorder="1" applyAlignment="1" applyProtection="1">
      <alignment horizontal="center" vertical="center" shrinkToFit="1"/>
    </xf>
    <xf numFmtId="0" fontId="2" fillId="0" borderId="0" xfId="0" applyFont="1" applyAlignment="1" applyProtection="1">
      <alignment horizontal="center" vertical="center"/>
    </xf>
    <xf numFmtId="0" fontId="12" fillId="0" borderId="0" xfId="0" applyFont="1" applyAlignment="1" applyProtection="1">
      <alignment horizontal="left" vertical="center"/>
    </xf>
    <xf numFmtId="0" fontId="5" fillId="0" borderId="0" xfId="0" applyFont="1" applyAlignment="1" applyProtection="1">
      <alignment horizontal="center" vertical="center"/>
    </xf>
    <xf numFmtId="0" fontId="12" fillId="0" borderId="0" xfId="0" applyFont="1" applyAlignment="1" applyProtection="1">
      <alignment horizontal="right" vertical="center"/>
      <protection locked="0"/>
    </xf>
    <xf numFmtId="0" fontId="12" fillId="0" borderId="0" xfId="0" applyFont="1" applyAlignment="1" applyProtection="1">
      <alignment horizontal="left" vertical="center" shrinkToFit="1"/>
    </xf>
    <xf numFmtId="0" fontId="2" fillId="0" borderId="0" xfId="0" applyFont="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18"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2" fillId="0" borderId="1" xfId="0" applyFont="1" applyBorder="1" applyAlignment="1" applyProtection="1">
      <alignment horizontal="left" vertical="center"/>
    </xf>
    <xf numFmtId="0" fontId="9" fillId="0" borderId="1" xfId="0" applyFont="1" applyBorder="1" applyAlignment="1" applyProtection="1">
      <alignment horizontal="left" vertical="center" wrapText="1"/>
    </xf>
    <xf numFmtId="0" fontId="2" fillId="0" borderId="0" xfId="0" applyFont="1" applyAlignment="1" applyProtection="1">
      <alignment horizontal="left" vertical="center"/>
    </xf>
    <xf numFmtId="0" fontId="9" fillId="0" borderId="18"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 xfId="0" applyFont="1" applyBorder="1" applyAlignment="1" applyProtection="1">
      <alignment horizontal="left" vertical="center" wrapText="1" shrinkToFit="1"/>
    </xf>
    <xf numFmtId="0" fontId="12" fillId="0" borderId="0" xfId="0" applyFont="1" applyAlignment="1" applyProtection="1">
      <alignment horizontal="center" vertical="center" wrapText="1"/>
    </xf>
    <xf numFmtId="0" fontId="12" fillId="0" borderId="0" xfId="0" applyFont="1" applyAlignment="1" applyProtection="1">
      <alignment horizontal="left" vertical="center" wrapText="1"/>
    </xf>
    <xf numFmtId="178" fontId="21" fillId="0" borderId="0" xfId="2" applyNumberFormat="1" applyFont="1" applyAlignment="1" applyProtection="1">
      <alignment horizontal="left" vertical="center"/>
    </xf>
    <xf numFmtId="0" fontId="20" fillId="0" borderId="0" xfId="2" applyFont="1" applyAlignment="1" applyProtection="1">
      <alignment horizontal="left" vertical="center"/>
    </xf>
    <xf numFmtId="178" fontId="23" fillId="0" borderId="8" xfId="2" applyNumberFormat="1" applyFont="1" applyBorder="1" applyAlignment="1" applyProtection="1">
      <alignment horizontal="center" vertical="center"/>
    </xf>
    <xf numFmtId="0" fontId="23" fillId="0" borderId="8" xfId="2" applyFont="1" applyBorder="1" applyAlignment="1" applyProtection="1">
      <alignment horizontal="center" vertical="center"/>
    </xf>
    <xf numFmtId="178" fontId="21" fillId="0" borderId="13" xfId="2" applyNumberFormat="1" applyFont="1" applyFill="1" applyBorder="1" applyAlignment="1" applyProtection="1">
      <alignment horizontal="center" vertical="center"/>
    </xf>
    <xf numFmtId="178" fontId="21" fillId="0" borderId="4" xfId="2" applyNumberFormat="1" applyFont="1" applyFill="1" applyBorder="1" applyAlignment="1" applyProtection="1">
      <alignment horizontal="center" vertical="center"/>
    </xf>
    <xf numFmtId="178" fontId="21" fillId="0" borderId="5" xfId="2" applyNumberFormat="1" applyFont="1" applyFill="1" applyBorder="1" applyAlignment="1" applyProtection="1">
      <alignment horizontal="center" vertical="center"/>
    </xf>
    <xf numFmtId="178" fontId="21" fillId="0" borderId="1" xfId="2" applyNumberFormat="1" applyFont="1" applyFill="1" applyBorder="1" applyAlignment="1" applyProtection="1">
      <alignment horizontal="center" vertical="center" textRotation="255"/>
    </xf>
    <xf numFmtId="177" fontId="21" fillId="0" borderId="1" xfId="2" applyNumberFormat="1" applyFont="1" applyFill="1" applyBorder="1" applyAlignment="1" applyProtection="1">
      <alignment horizontal="center" vertical="center" textRotation="255"/>
    </xf>
    <xf numFmtId="178" fontId="21" fillId="0" borderId="18" xfId="2" applyNumberFormat="1" applyFont="1" applyFill="1" applyBorder="1" applyAlignment="1" applyProtection="1">
      <alignment horizontal="center" vertical="center" textRotation="255"/>
    </xf>
    <xf numFmtId="178" fontId="21" fillId="0" borderId="19" xfId="2" applyNumberFormat="1" applyFont="1" applyFill="1" applyBorder="1" applyAlignment="1" applyProtection="1">
      <alignment horizontal="center" vertical="center" textRotation="255"/>
    </xf>
    <xf numFmtId="178" fontId="21" fillId="0" borderId="12" xfId="2" applyNumberFormat="1" applyFont="1" applyFill="1" applyBorder="1" applyAlignment="1" applyProtection="1">
      <alignment horizontal="center" vertical="center" textRotation="255"/>
    </xf>
    <xf numFmtId="177" fontId="21" fillId="0" borderId="18" xfId="2" applyNumberFormat="1" applyFont="1" applyFill="1" applyBorder="1" applyAlignment="1" applyProtection="1">
      <alignment horizontal="center" vertical="center" textRotation="255"/>
    </xf>
    <xf numFmtId="177" fontId="21" fillId="0" borderId="19" xfId="2" applyNumberFormat="1" applyFont="1" applyFill="1" applyBorder="1" applyAlignment="1" applyProtection="1">
      <alignment horizontal="center" vertical="center" textRotation="255"/>
    </xf>
    <xf numFmtId="177" fontId="21" fillId="0" borderId="12" xfId="2" applyNumberFormat="1" applyFont="1" applyFill="1" applyBorder="1" applyAlignment="1" applyProtection="1">
      <alignment horizontal="center" vertical="center" textRotation="255"/>
    </xf>
    <xf numFmtId="178" fontId="21" fillId="0" borderId="2" xfId="2" applyNumberFormat="1" applyFont="1" applyFill="1" applyBorder="1" applyAlignment="1" applyProtection="1">
      <alignment horizontal="center" vertical="center"/>
    </xf>
    <xf numFmtId="178" fontId="21" fillId="0" borderId="3" xfId="2" applyNumberFormat="1" applyFont="1" applyFill="1" applyBorder="1" applyAlignment="1" applyProtection="1">
      <alignment horizontal="center" vertical="center"/>
    </xf>
    <xf numFmtId="178" fontId="21" fillId="0" borderId="11" xfId="2" applyNumberFormat="1" applyFont="1" applyFill="1" applyBorder="1" applyAlignment="1" applyProtection="1">
      <alignment horizontal="center" vertical="center"/>
    </xf>
    <xf numFmtId="177" fontId="21" fillId="0" borderId="13" xfId="2" applyNumberFormat="1" applyFont="1" applyFill="1" applyBorder="1" applyAlignment="1" applyProtection="1">
      <alignment horizontal="center" vertical="center" textRotation="255"/>
    </xf>
    <xf numFmtId="177" fontId="21" fillId="0" borderId="6" xfId="2" applyNumberFormat="1" applyFont="1" applyFill="1" applyBorder="1" applyAlignment="1" applyProtection="1">
      <alignment horizontal="center" vertical="center" textRotation="255"/>
    </xf>
    <xf numFmtId="177" fontId="21" fillId="0" borderId="10" xfId="2" applyNumberFormat="1" applyFont="1" applyFill="1" applyBorder="1" applyAlignment="1" applyProtection="1">
      <alignment horizontal="center" vertical="center" textRotation="255"/>
    </xf>
    <xf numFmtId="0" fontId="0" fillId="0" borderId="0" xfId="0" applyAlignment="1">
      <alignment horizontal="center" vertical="center"/>
    </xf>
  </cellXfs>
  <cellStyles count="4">
    <cellStyle name="ハイパーリンク" xfId="3" builtinId="8"/>
    <cellStyle name="桁区切り" xfId="1" builtinId="6"/>
    <cellStyle name="標準" xfId="0" builtinId="0"/>
    <cellStyle name="標準 2" xfId="2"/>
  </cellStyles>
  <dxfs count="2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661620</xdr:colOff>
      <xdr:row>20</xdr:row>
      <xdr:rowOff>53488</xdr:rowOff>
    </xdr:to>
    <xdr:sp macro="" textlink="">
      <xdr:nvSpPr>
        <xdr:cNvPr id="6" name="テキスト ボックス 5"/>
        <xdr:cNvSpPr txBox="1"/>
      </xdr:nvSpPr>
      <xdr:spPr>
        <a:xfrm>
          <a:off x="0" y="238125"/>
          <a:ext cx="5767020" cy="4577863"/>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bIns="36000" rtlCol="0" anchor="t"/>
        <a:lstStyle/>
        <a:p>
          <a:pPr algn="ctr"/>
          <a:r>
            <a:rPr kumimoji="1" lang="ja-JP" altLang="en-US" sz="1200">
              <a:latin typeface="HG丸ｺﾞｼｯｸM-PRO" panose="020F0600000000000000" pitchFamily="50" charset="-128"/>
              <a:ea typeface="HG丸ｺﾞｼｯｸM-PRO" panose="020F0600000000000000" pitchFamily="50" charset="-128"/>
            </a:rPr>
            <a:t>＜　注　意　＞</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★この</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ファイルには以下の様式・資料が入っております。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①　注意事項（本シート）</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②　道内在住者用申込フローチャート</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③　道外在住者用申込フローチャート</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④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別紙１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提出書類一覧</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⑤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受講申込書（全員必ず作成）</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⑥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様式２</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受講調査書（全員必ず作成）</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⑦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様式３</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勤務証明書</a:t>
          </a:r>
          <a:r>
            <a:rPr kumimoji="1" lang="ja-JP" altLang="en-US" sz="1000">
              <a:latin typeface="HG丸ｺﾞｼｯｸM-PRO" panose="020F0600000000000000" pitchFamily="50" charset="-128"/>
              <a:ea typeface="HG丸ｺﾞｼｯｸM-PRO" panose="020F0600000000000000" pitchFamily="50" charset="-128"/>
            </a:rPr>
            <a:t>（第２条第３号、第４号、第５号該当者のみ作成）</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⑧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様式４</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単位修得認定申請書</a:t>
          </a:r>
          <a:r>
            <a:rPr kumimoji="1" lang="ja-JP" altLang="en-US" sz="1100">
              <a:latin typeface="HG丸ｺﾞｼｯｸM-PRO" panose="020F0600000000000000" pitchFamily="50" charset="-128"/>
              <a:ea typeface="HG丸ｺﾞｼｯｸM-PRO" panose="020F0600000000000000" pitchFamily="50" charset="-128"/>
            </a:rPr>
            <a:t>（これまでに修得した単位がある方は作成）</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⑨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様式５</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受講承諾書（職場がある方は必ず作成）</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⑩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様式６</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証明書等提出申請書</a:t>
          </a:r>
          <a:r>
            <a:rPr kumimoji="1" lang="ja-JP" altLang="en-US" sz="1000">
              <a:latin typeface="HG丸ｺﾞｼｯｸM-PRO" panose="020F0600000000000000" pitchFamily="50" charset="-128"/>
              <a:ea typeface="HG丸ｺﾞｼｯｸM-PRO" panose="020F0600000000000000" pitchFamily="50" charset="-128"/>
            </a:rPr>
            <a:t>（道内在住者で証明書類をデータで提出する方）</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⑪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別表１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日程表</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⑫センター処理シート</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編集や削除をしないこと</a:t>
          </a:r>
          <a:endParaRPr kumimoji="1" lang="en-US" altLang="ja-JP" sz="1200">
            <a:latin typeface="HG丸ｺﾞｼｯｸM-PRO" panose="020F0600000000000000" pitchFamily="50" charset="-128"/>
            <a:ea typeface="HG丸ｺﾞｼｯｸM-PRO" panose="020F0600000000000000" pitchFamily="50" charset="-128"/>
          </a:endParaRPr>
        </a:p>
        <a:p>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★フローチャート、</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別紙１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提出書類一覧を確認の上準備してください。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★入力した</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のファイル名は、</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R</a:t>
          </a:r>
          <a:r>
            <a:rPr kumimoji="1" lang="ja-JP" altLang="en-US" sz="1200">
              <a:latin typeface="HG丸ｺﾞｼｯｸM-PRO" panose="020F0600000000000000" pitchFamily="50" charset="-128"/>
              <a:ea typeface="HG丸ｺﾞｼｯｸM-PRO" panose="020F0600000000000000" pitchFamily="50" charset="-128"/>
            </a:rPr>
            <a:t>５主事講習申込（受講者氏名）」にしてください。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例　</a:t>
          </a:r>
          <a:r>
            <a:rPr kumimoji="1" lang="en-US" altLang="ja-JP" sz="1200">
              <a:latin typeface="HG丸ｺﾞｼｯｸM-PRO" panose="020F0600000000000000" pitchFamily="50" charset="-128"/>
              <a:ea typeface="HG丸ｺﾞｼｯｸM-PRO" panose="020F0600000000000000" pitchFamily="50" charset="-128"/>
            </a:rPr>
            <a:t>R</a:t>
          </a:r>
          <a:r>
            <a:rPr kumimoji="1" lang="ja-JP" altLang="en-US" sz="1200">
              <a:latin typeface="HG丸ｺﾞｼｯｸM-PRO" panose="020F0600000000000000" pitchFamily="50" charset="-128"/>
              <a:ea typeface="HG丸ｺﾞｼｯｸM-PRO" panose="020F0600000000000000" pitchFamily="50" charset="-128"/>
            </a:rPr>
            <a:t>５主事講習申込（山田太郎）</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ファイルを当センターに送信する際に、使用していないシートを削除しないでください。</a:t>
          </a:r>
          <a:r>
            <a:rPr kumimoji="1" lang="en-US" altLang="ja-JP" sz="1200">
              <a:latin typeface="HG丸ｺﾞｼｯｸM-PRO" panose="020F0600000000000000" pitchFamily="50" charset="-128"/>
              <a:ea typeface="HG丸ｺﾞｼｯｸM-PRO" panose="020F0600000000000000" pitchFamily="50" charset="-128"/>
            </a:rPr>
            <a:t>PDF</a:t>
          </a:r>
          <a:r>
            <a:rPr kumimoji="1" lang="ja-JP" altLang="en-US" sz="1200">
              <a:latin typeface="HG丸ｺﾞｼｯｸM-PRO" panose="020F0600000000000000" pitchFamily="50" charset="-128"/>
              <a:ea typeface="HG丸ｺﾞｼｯｸM-PRO" panose="020F0600000000000000" pitchFamily="50" charset="-128"/>
            </a:rPr>
            <a:t>化もせずに</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のまま送付してください。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★御不明な点は、当センターまでお問い合わせください。</a:t>
          </a:r>
          <a:endParaRPr kumimoji="1" lang="en-US" altLang="ja-JP" sz="1200">
            <a:latin typeface="HG丸ｺﾞｼｯｸM-PRO" panose="020F0600000000000000" pitchFamily="50" charset="-128"/>
            <a:ea typeface="HG丸ｺﾞｼｯｸM-PRO" panose="020F0600000000000000" pitchFamily="50" charset="-128"/>
          </a:endParaRPr>
        </a:p>
        <a:p>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21</xdr:row>
      <xdr:rowOff>0</xdr:rowOff>
    </xdr:from>
    <xdr:to>
      <xdr:col>12</xdr:col>
      <xdr:colOff>120650</xdr:colOff>
      <xdr:row>31</xdr:row>
      <xdr:rowOff>209550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0600"/>
          <a:ext cx="7689850" cy="249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68580</xdr:rowOff>
    </xdr:from>
    <xdr:to>
      <xdr:col>8</xdr:col>
      <xdr:colOff>579120</xdr:colOff>
      <xdr:row>47</xdr:row>
      <xdr:rowOff>186690</xdr:rowOff>
    </xdr:to>
    <xdr:pic>
      <xdr:nvPicPr>
        <xdr:cNvPr id="8" name="図 7"/>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41" r="35387" b="-1"/>
        <a:stretch/>
      </xdr:blipFill>
      <xdr:spPr bwMode="auto">
        <a:xfrm>
          <a:off x="304800" y="7155180"/>
          <a:ext cx="5273040" cy="3775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609600</xdr:colOff>
      <xdr:row>33</xdr:row>
      <xdr:rowOff>152400</xdr:rowOff>
    </xdr:from>
    <xdr:to>
      <xdr:col>12</xdr:col>
      <xdr:colOff>640080</xdr:colOff>
      <xdr:row>44</xdr:row>
      <xdr:rowOff>129540</xdr:rowOff>
    </xdr:to>
    <xdr:sp macro="" textlink="">
      <xdr:nvSpPr>
        <xdr:cNvPr id="2" name="テキスト ボックス 1"/>
        <xdr:cNvSpPr txBox="1"/>
      </xdr:nvSpPr>
      <xdr:spPr>
        <a:xfrm>
          <a:off x="5608320" y="7696200"/>
          <a:ext cx="2712720" cy="249174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★受講決定通知が届いたら、レターパックライトを１部郵送してください。</a:t>
          </a:r>
          <a:endParaRPr kumimoji="1" lang="en-US" altLang="ja-JP" sz="1100" b="1"/>
        </a:p>
        <a:p>
          <a:endParaRPr kumimoji="1" lang="en-US" altLang="ja-JP" sz="1100" b="1"/>
        </a:p>
        <a:p>
          <a:r>
            <a:rPr kumimoji="1" lang="ja-JP" altLang="en-US" sz="1100"/>
            <a:t>主事講習修了証書、単位修得証明書を送付するのに使用します。</a:t>
          </a:r>
          <a:endParaRPr kumimoji="1" lang="en-US" altLang="ja-JP" sz="1100"/>
        </a:p>
        <a:p>
          <a:endParaRPr kumimoji="1" lang="en-US" altLang="ja-JP" sz="1100"/>
        </a:p>
        <a:p>
          <a:r>
            <a:rPr kumimoji="1" lang="ja-JP" altLang="en-US" sz="1100"/>
            <a:t>レターパックライトに郵便番号、住所、宛先、宛名を記入してください。宛名の自分の名前には「様」をつけてください。</a:t>
          </a:r>
        </a:p>
      </xdr:txBody>
    </xdr:sp>
    <xdr:clientData/>
  </xdr:twoCellAnchor>
  <xdr:twoCellAnchor>
    <xdr:from>
      <xdr:col>3</xdr:col>
      <xdr:colOff>594360</xdr:colOff>
      <xdr:row>37</xdr:row>
      <xdr:rowOff>0</xdr:rowOff>
    </xdr:from>
    <xdr:to>
      <xdr:col>6</xdr:col>
      <xdr:colOff>350520</xdr:colOff>
      <xdr:row>38</xdr:row>
      <xdr:rowOff>60960</xdr:rowOff>
    </xdr:to>
    <xdr:sp macro="" textlink="">
      <xdr:nvSpPr>
        <xdr:cNvPr id="9" name="テキスト ボックス 8"/>
        <xdr:cNvSpPr txBox="1"/>
      </xdr:nvSpPr>
      <xdr:spPr>
        <a:xfrm>
          <a:off x="2240280" y="8458200"/>
          <a:ext cx="1767840" cy="28956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レターパックライトを送付</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658425</xdr:colOff>
      <xdr:row>31</xdr:row>
      <xdr:rowOff>215900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22825" cy="730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470930</xdr:colOff>
      <xdr:row>34</xdr:row>
      <xdr:rowOff>120650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95730" cy="789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H1"/>
  <sheetViews>
    <sheetView showZeros="0" tabSelected="1" topLeftCell="A28" zoomScaleNormal="100" workbookViewId="0">
      <selection activeCell="N34" sqref="N34"/>
    </sheetView>
  </sheetViews>
  <sheetFormatPr defaultRowHeight="18"/>
  <cols>
    <col min="1" max="1" width="4" customWidth="1"/>
  </cols>
  <sheetData>
    <row r="1" spans="1:8">
      <c r="A1" s="206" t="s">
        <v>307</v>
      </c>
      <c r="B1" s="206"/>
      <c r="C1" s="206"/>
      <c r="D1" s="206"/>
      <c r="E1" s="206"/>
      <c r="F1" s="206"/>
      <c r="G1" s="206"/>
      <c r="H1" s="206"/>
    </row>
  </sheetData>
  <mergeCells count="1">
    <mergeCell ref="A1:H1"/>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88"/>
  <sheetViews>
    <sheetView showZeros="0" view="pageBreakPreview" topLeftCell="A4" zoomScaleNormal="100" zoomScaleSheetLayoutView="100" workbookViewId="0">
      <selection activeCell="J13" sqref="J13"/>
    </sheetView>
  </sheetViews>
  <sheetFormatPr defaultColWidth="9" defaultRowHeight="18"/>
  <cols>
    <col min="1" max="1" width="1.19921875" style="9" customWidth="1"/>
    <col min="2" max="2" width="22.69921875" style="9" customWidth="1"/>
    <col min="3" max="3" width="7.5" style="9" customWidth="1"/>
    <col min="4" max="6" width="15.09765625" style="9" customWidth="1"/>
    <col min="7" max="7" width="1.19921875" style="9" customWidth="1"/>
    <col min="8" max="8" width="9" style="9"/>
    <col min="9" max="9" width="9.765625E-2" style="9" customWidth="1"/>
    <col min="10" max="16384" width="9" style="9"/>
  </cols>
  <sheetData>
    <row r="1" spans="1:9">
      <c r="A1" s="63" t="s">
        <v>68</v>
      </c>
    </row>
    <row r="2" spans="1:9" s="10" customFormat="1" ht="17.25" customHeight="1">
      <c r="A2" s="71"/>
    </row>
    <row r="3" spans="1:9" s="10" customFormat="1" ht="17.25" customHeight="1">
      <c r="B3" s="413" t="s">
        <v>283</v>
      </c>
      <c r="C3" s="413"/>
      <c r="D3" s="413"/>
      <c r="E3" s="413"/>
      <c r="F3" s="413"/>
    </row>
    <row r="4" spans="1:9" s="10" customFormat="1" ht="17.25" customHeight="1"/>
    <row r="5" spans="1:9" s="10" customFormat="1" ht="17.25" customHeight="1">
      <c r="B5" s="72"/>
      <c r="D5" s="414" t="s">
        <v>292</v>
      </c>
      <c r="E5" s="414"/>
      <c r="F5" s="414"/>
    </row>
    <row r="6" spans="1:9" s="10" customFormat="1" ht="17.25" customHeight="1">
      <c r="B6" s="72"/>
    </row>
    <row r="7" spans="1:9" s="10" customFormat="1" ht="17.25" customHeight="1">
      <c r="B7" s="412" t="s">
        <v>56</v>
      </c>
      <c r="C7" s="412"/>
      <c r="D7" s="412"/>
      <c r="E7" s="412"/>
      <c r="F7" s="412"/>
    </row>
    <row r="8" spans="1:9" s="10" customFormat="1" ht="17.25" customHeight="1">
      <c r="B8" s="74"/>
      <c r="C8" s="74"/>
      <c r="D8" s="74"/>
      <c r="E8" s="74"/>
      <c r="F8" s="74"/>
    </row>
    <row r="9" spans="1:9" s="10" customFormat="1" ht="17.25" customHeight="1">
      <c r="B9" s="74"/>
      <c r="C9" s="74"/>
      <c r="D9" s="70" t="s">
        <v>57</v>
      </c>
      <c r="E9" s="404">
        <f>【様式１】受講申込書!D13</f>
        <v>0</v>
      </c>
      <c r="F9" s="404"/>
      <c r="G9" s="71"/>
    </row>
    <row r="10" spans="1:9" s="10" customFormat="1" ht="17.25" customHeight="1">
      <c r="B10" s="72"/>
      <c r="G10" s="71"/>
    </row>
    <row r="11" spans="1:9" s="10" customFormat="1" ht="31.5" customHeight="1">
      <c r="B11" s="430" t="s">
        <v>291</v>
      </c>
      <c r="C11" s="430"/>
      <c r="D11" s="430"/>
      <c r="E11" s="430"/>
      <c r="F11" s="430"/>
      <c r="G11" s="75"/>
      <c r="H11" s="75"/>
    </row>
    <row r="12" spans="1:9" s="10" customFormat="1" ht="17.25" customHeight="1">
      <c r="B12" s="429" t="s">
        <v>3</v>
      </c>
      <c r="C12" s="429"/>
      <c r="D12" s="429"/>
      <c r="E12" s="429"/>
      <c r="F12" s="429"/>
      <c r="G12" s="75"/>
      <c r="H12" s="75"/>
      <c r="I12" s="10" t="s">
        <v>70</v>
      </c>
    </row>
    <row r="13" spans="1:9" s="10" customFormat="1" ht="17.25" customHeight="1">
      <c r="B13" s="424" t="s">
        <v>69</v>
      </c>
      <c r="C13" s="424"/>
      <c r="I13" s="10" t="s">
        <v>72</v>
      </c>
    </row>
    <row r="14" spans="1:9" s="10" customFormat="1" ht="18.75" customHeight="1">
      <c r="B14" s="425" t="s">
        <v>181</v>
      </c>
      <c r="C14" s="79" t="s">
        <v>71</v>
      </c>
      <c r="D14" s="422" t="s">
        <v>168</v>
      </c>
      <c r="E14" s="422"/>
      <c r="F14" s="422"/>
    </row>
    <row r="15" spans="1:9" s="10" customFormat="1" ht="18.75" customHeight="1">
      <c r="B15" s="426"/>
      <c r="C15" s="79" t="s">
        <v>71</v>
      </c>
      <c r="D15" s="422" t="s">
        <v>185</v>
      </c>
      <c r="E15" s="422"/>
      <c r="F15" s="422"/>
    </row>
    <row r="16" spans="1:9" s="10" customFormat="1" ht="18.75" customHeight="1">
      <c r="B16" s="426"/>
      <c r="C16" s="79" t="s">
        <v>71</v>
      </c>
      <c r="D16" s="422" t="s">
        <v>170</v>
      </c>
      <c r="E16" s="422"/>
      <c r="F16" s="422"/>
    </row>
    <row r="17" spans="2:6" s="10" customFormat="1" ht="24" customHeight="1">
      <c r="B17" s="427"/>
      <c r="C17" s="79" t="s">
        <v>71</v>
      </c>
      <c r="D17" s="428" t="s">
        <v>186</v>
      </c>
      <c r="E17" s="428"/>
      <c r="F17" s="428"/>
    </row>
    <row r="18" spans="2:6" s="10" customFormat="1" ht="18.75" customHeight="1">
      <c r="B18" s="419" t="s">
        <v>182</v>
      </c>
      <c r="C18" s="79" t="s">
        <v>71</v>
      </c>
      <c r="D18" s="422" t="s">
        <v>171</v>
      </c>
      <c r="E18" s="422"/>
      <c r="F18" s="422"/>
    </row>
    <row r="19" spans="2:6" s="10" customFormat="1" ht="18.75" customHeight="1">
      <c r="B19" s="420"/>
      <c r="C19" s="79" t="s">
        <v>71</v>
      </c>
      <c r="D19" s="422" t="s">
        <v>169</v>
      </c>
      <c r="E19" s="422"/>
      <c r="F19" s="422"/>
    </row>
    <row r="20" spans="2:6" s="10" customFormat="1" ht="24" customHeight="1">
      <c r="B20" s="421"/>
      <c r="C20" s="79" t="s">
        <v>71</v>
      </c>
      <c r="D20" s="423" t="s">
        <v>281</v>
      </c>
      <c r="E20" s="423"/>
      <c r="F20" s="423"/>
    </row>
    <row r="21" spans="2:6" s="10" customFormat="1" ht="18.75" customHeight="1">
      <c r="B21" s="76" t="s">
        <v>183</v>
      </c>
      <c r="C21" s="79" t="s">
        <v>71</v>
      </c>
      <c r="D21" s="422" t="s">
        <v>172</v>
      </c>
      <c r="E21" s="422"/>
      <c r="F21" s="422"/>
    </row>
    <row r="22" spans="2:6" s="10" customFormat="1" ht="18.75" customHeight="1">
      <c r="B22" s="76" t="s">
        <v>184</v>
      </c>
      <c r="C22" s="79" t="s">
        <v>71</v>
      </c>
      <c r="D22" s="422" t="s">
        <v>79</v>
      </c>
      <c r="E22" s="422"/>
      <c r="F22" s="422"/>
    </row>
    <row r="23" spans="2:6" s="10" customFormat="1" ht="18.75" customHeight="1">
      <c r="B23" s="77"/>
      <c r="C23" s="79" t="s">
        <v>71</v>
      </c>
      <c r="D23" s="417" t="s">
        <v>282</v>
      </c>
      <c r="E23" s="417"/>
      <c r="F23" s="417"/>
    </row>
    <row r="24" spans="2:6" s="10" customFormat="1" ht="18.75" customHeight="1">
      <c r="B24" s="10" t="s">
        <v>73</v>
      </c>
    </row>
    <row r="25" spans="2:6" s="10" customFormat="1" ht="85.5" customHeight="1">
      <c r="B25" s="418" t="s">
        <v>287</v>
      </c>
      <c r="C25" s="418"/>
      <c r="D25" s="418"/>
      <c r="E25" s="418"/>
      <c r="F25" s="418"/>
    </row>
    <row r="26" spans="2:6" s="49" customFormat="1">
      <c r="D26" s="78"/>
      <c r="E26" s="78"/>
      <c r="F26" s="78"/>
    </row>
    <row r="27" spans="2:6" s="49" customFormat="1">
      <c r="D27" s="78"/>
      <c r="E27" s="78"/>
      <c r="F27" s="78"/>
    </row>
    <row r="28" spans="2:6" s="78" customFormat="1"/>
    <row r="29" spans="2:6" s="78" customFormat="1"/>
    <row r="30" spans="2:6" s="78" customFormat="1"/>
    <row r="31" spans="2:6" s="78" customFormat="1"/>
    <row r="32" spans="2:6" s="78" customFormat="1"/>
    <row r="33" s="78" customFormat="1"/>
    <row r="34" s="78" customFormat="1"/>
    <row r="35" s="78" customFormat="1"/>
    <row r="36" s="78" customFormat="1"/>
    <row r="37" s="78" customFormat="1"/>
    <row r="38" s="78" customFormat="1"/>
    <row r="39" s="78" customFormat="1"/>
    <row r="40" s="78" customFormat="1"/>
    <row r="41" s="78" customFormat="1"/>
    <row r="42" s="78" customFormat="1"/>
    <row r="43" s="78" customFormat="1"/>
    <row r="44" s="78" customFormat="1"/>
    <row r="45" s="78" customFormat="1"/>
    <row r="46" s="78" customFormat="1"/>
    <row r="47" s="78" customFormat="1"/>
    <row r="48" s="78" customFormat="1"/>
    <row r="49" spans="4:6" s="78" customFormat="1"/>
    <row r="50" spans="4:6" s="78" customFormat="1"/>
    <row r="51" spans="4:6" s="78" customFormat="1"/>
    <row r="52" spans="4:6" s="78" customFormat="1"/>
    <row r="53" spans="4:6" s="78" customFormat="1"/>
    <row r="54" spans="4:6" s="78" customFormat="1"/>
    <row r="55" spans="4:6" s="78" customFormat="1"/>
    <row r="56" spans="4:6" s="78" customFormat="1"/>
    <row r="57" spans="4:6" s="78" customFormat="1"/>
    <row r="58" spans="4:6" s="78" customFormat="1"/>
    <row r="59" spans="4:6" s="78" customFormat="1"/>
    <row r="60" spans="4:6" s="78" customFormat="1"/>
    <row r="61" spans="4:6" s="78" customFormat="1" ht="82.5" customHeight="1"/>
    <row r="62" spans="4:6" s="49" customFormat="1">
      <c r="D62" s="78"/>
      <c r="E62" s="78"/>
      <c r="F62" s="78"/>
    </row>
    <row r="63" spans="4:6" s="78" customFormat="1"/>
    <row r="64" spans="4:6" s="78" customFormat="1"/>
    <row r="65" s="78" customFormat="1"/>
    <row r="66" s="78" customFormat="1"/>
    <row r="67" s="78" customFormat="1"/>
    <row r="68" s="78" customFormat="1"/>
    <row r="69" s="78" customFormat="1"/>
    <row r="70" s="78" customFormat="1"/>
    <row r="71" s="78" customFormat="1"/>
    <row r="72" s="78" customFormat="1"/>
    <row r="73" s="78" customFormat="1"/>
    <row r="74" s="78" customFormat="1"/>
    <row r="75" s="78" customFormat="1"/>
    <row r="76" s="78" customFormat="1"/>
    <row r="77" s="78" customFormat="1"/>
    <row r="78" s="78" customFormat="1"/>
    <row r="79" s="78" customFormat="1"/>
    <row r="80" s="78" customFormat="1"/>
    <row r="81" s="78" customFormat="1"/>
    <row r="82" s="78" customFormat="1"/>
    <row r="83" s="78" customFormat="1"/>
    <row r="84" s="78" customFormat="1"/>
    <row r="85" s="78" customFormat="1"/>
    <row r="86" s="78" customFormat="1"/>
    <row r="87" s="78" customFormat="1"/>
    <row r="88" s="78" customFormat="1"/>
  </sheetData>
  <mergeCells count="20">
    <mergeCell ref="B12:F12"/>
    <mergeCell ref="B3:F3"/>
    <mergeCell ref="D5:F5"/>
    <mergeCell ref="B7:F7"/>
    <mergeCell ref="E9:F9"/>
    <mergeCell ref="B11:F11"/>
    <mergeCell ref="B13:C13"/>
    <mergeCell ref="B14:B17"/>
    <mergeCell ref="D14:F14"/>
    <mergeCell ref="D15:F15"/>
    <mergeCell ref="D16:F16"/>
    <mergeCell ref="D17:F17"/>
    <mergeCell ref="D23:F23"/>
    <mergeCell ref="B25:F25"/>
    <mergeCell ref="B18:B20"/>
    <mergeCell ref="D18:F18"/>
    <mergeCell ref="D19:F19"/>
    <mergeCell ref="D20:F20"/>
    <mergeCell ref="D21:F21"/>
    <mergeCell ref="D22:F22"/>
  </mergeCells>
  <phoneticPr fontId="1"/>
  <dataValidations count="1">
    <dataValidation type="list" allowBlank="1" showInputMessage="1" showErrorMessage="1" sqref="C14:C23">
      <formula1>$I$11:$I$13</formula1>
    </dataValidation>
  </dataValidations>
  <pageMargins left="0.7" right="0.7" top="0.75" bottom="0.75" header="0.3" footer="0.3"/>
  <pageSetup paperSize="9" orientation="portrait" r:id="rId1"/>
  <rowBreaks count="2" manualBreakCount="2">
    <brk id="25" max="16383" man="1"/>
    <brk id="61"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55"/>
  <sheetViews>
    <sheetView view="pageBreakPreview" zoomScaleNormal="100" zoomScaleSheetLayoutView="100" workbookViewId="0">
      <selection activeCell="M9" sqref="M9"/>
    </sheetView>
  </sheetViews>
  <sheetFormatPr defaultColWidth="9" defaultRowHeight="17.25" customHeight="1"/>
  <cols>
    <col min="1" max="1" width="6.69921875" style="80" customWidth="1"/>
    <col min="2" max="2" width="7.19921875" style="80" customWidth="1"/>
    <col min="3" max="3" width="7.69921875" style="97" customWidth="1"/>
    <col min="4" max="4" width="1.3984375" style="97" customWidth="1"/>
    <col min="5" max="5" width="2.19921875" style="97" customWidth="1"/>
    <col min="6" max="6" width="1.3984375" style="97" customWidth="1"/>
    <col min="7" max="7" width="13.8984375" style="97" customWidth="1"/>
    <col min="8" max="8" width="7.09765625" style="99" customWidth="1"/>
    <col min="9" max="9" width="45.09765625" style="97" customWidth="1"/>
    <col min="10" max="10" width="23.5" style="80" hidden="1" customWidth="1"/>
    <col min="11" max="11" width="9" style="97"/>
    <col min="12" max="12" width="0" style="80" hidden="1" customWidth="1"/>
    <col min="13" max="13" width="28.09765625" style="80" customWidth="1"/>
    <col min="14" max="16384" width="9" style="80"/>
  </cols>
  <sheetData>
    <row r="1" spans="1:17" ht="17.25" customHeight="1">
      <c r="A1" s="431" t="s">
        <v>228</v>
      </c>
      <c r="B1" s="432"/>
      <c r="C1" s="432"/>
      <c r="D1" s="432"/>
      <c r="E1" s="432"/>
      <c r="F1" s="432"/>
      <c r="G1" s="432"/>
      <c r="H1" s="432"/>
      <c r="I1" s="432"/>
      <c r="J1" s="432"/>
      <c r="K1" s="432"/>
      <c r="L1" s="432"/>
      <c r="M1" s="432"/>
    </row>
    <row r="2" spans="1:17" ht="21" customHeight="1">
      <c r="A2" s="433" t="s">
        <v>311</v>
      </c>
      <c r="B2" s="434"/>
      <c r="C2" s="434"/>
      <c r="D2" s="434"/>
      <c r="E2" s="434"/>
      <c r="F2" s="434"/>
      <c r="G2" s="434"/>
      <c r="H2" s="434"/>
      <c r="I2" s="434"/>
      <c r="J2" s="434"/>
      <c r="K2" s="434"/>
      <c r="L2" s="434"/>
      <c r="M2" s="434"/>
    </row>
    <row r="3" spans="1:17" ht="17.25" customHeight="1">
      <c r="A3" s="81" t="s">
        <v>151</v>
      </c>
      <c r="B3" s="81" t="s">
        <v>152</v>
      </c>
      <c r="C3" s="435" t="s">
        <v>153</v>
      </c>
      <c r="D3" s="436"/>
      <c r="E3" s="436"/>
      <c r="F3" s="437"/>
      <c r="G3" s="82" t="s">
        <v>154</v>
      </c>
      <c r="H3" s="82" t="s">
        <v>155</v>
      </c>
      <c r="I3" s="82" t="s">
        <v>156</v>
      </c>
      <c r="J3" s="82" t="s">
        <v>229</v>
      </c>
      <c r="K3" s="82" t="s">
        <v>230</v>
      </c>
      <c r="L3" s="83" t="s">
        <v>231</v>
      </c>
      <c r="M3" s="83" t="s">
        <v>232</v>
      </c>
      <c r="N3" s="84"/>
      <c r="O3" s="84"/>
      <c r="P3" s="84"/>
      <c r="Q3" s="84"/>
    </row>
    <row r="4" spans="1:17" ht="37.950000000000003" customHeight="1">
      <c r="A4" s="438" t="s">
        <v>157</v>
      </c>
      <c r="B4" s="439">
        <v>2</v>
      </c>
      <c r="C4" s="85">
        <v>44748</v>
      </c>
      <c r="D4" s="195" t="s">
        <v>188</v>
      </c>
      <c r="E4" s="195" t="s">
        <v>159</v>
      </c>
      <c r="F4" s="196" t="s">
        <v>189</v>
      </c>
      <c r="G4" s="86" t="s">
        <v>316</v>
      </c>
      <c r="H4" s="81">
        <v>3</v>
      </c>
      <c r="I4" s="87" t="s">
        <v>310</v>
      </c>
      <c r="J4" s="88" t="s">
        <v>246</v>
      </c>
      <c r="K4" s="81" t="s">
        <v>234</v>
      </c>
      <c r="L4" s="89"/>
      <c r="M4" s="90" t="s">
        <v>235</v>
      </c>
    </row>
    <row r="5" spans="1:17" ht="21.6" customHeight="1">
      <c r="A5" s="438"/>
      <c r="B5" s="439"/>
      <c r="C5" s="91">
        <v>44748</v>
      </c>
      <c r="D5" s="195" t="s">
        <v>188</v>
      </c>
      <c r="E5" s="195" t="s">
        <v>159</v>
      </c>
      <c r="F5" s="196" t="s">
        <v>189</v>
      </c>
      <c r="G5" s="86" t="s">
        <v>312</v>
      </c>
      <c r="H5" s="81">
        <v>1.5</v>
      </c>
      <c r="I5" s="92" t="s">
        <v>313</v>
      </c>
      <c r="J5" s="93" t="s">
        <v>245</v>
      </c>
      <c r="K5" s="81" t="s">
        <v>234</v>
      </c>
      <c r="L5" s="89"/>
      <c r="M5" s="94" t="s">
        <v>235</v>
      </c>
    </row>
    <row r="6" spans="1:17" ht="22.2" customHeight="1">
      <c r="A6" s="438"/>
      <c r="B6" s="439"/>
      <c r="C6" s="91">
        <v>44748</v>
      </c>
      <c r="D6" s="195" t="s">
        <v>188</v>
      </c>
      <c r="E6" s="195" t="s">
        <v>159</v>
      </c>
      <c r="F6" s="196" t="s">
        <v>189</v>
      </c>
      <c r="G6" s="86" t="s">
        <v>314</v>
      </c>
      <c r="H6" s="81">
        <v>1.5</v>
      </c>
      <c r="I6" s="92" t="s">
        <v>315</v>
      </c>
      <c r="J6" s="88" t="s">
        <v>233</v>
      </c>
      <c r="K6" s="81" t="s">
        <v>234</v>
      </c>
      <c r="L6" s="89"/>
      <c r="M6" s="94" t="s">
        <v>235</v>
      </c>
    </row>
    <row r="7" spans="1:17" ht="21.75" customHeight="1">
      <c r="A7" s="438"/>
      <c r="B7" s="439"/>
      <c r="C7" s="91">
        <v>45114</v>
      </c>
      <c r="D7" s="195" t="s">
        <v>188</v>
      </c>
      <c r="E7" s="195" t="s">
        <v>162</v>
      </c>
      <c r="F7" s="196" t="s">
        <v>189</v>
      </c>
      <c r="G7" s="86" t="s">
        <v>316</v>
      </c>
      <c r="H7" s="81">
        <v>3</v>
      </c>
      <c r="I7" s="87" t="s">
        <v>317</v>
      </c>
      <c r="J7" s="93" t="s">
        <v>243</v>
      </c>
      <c r="K7" s="81" t="s">
        <v>234</v>
      </c>
      <c r="L7" s="89"/>
      <c r="M7" s="94" t="s">
        <v>235</v>
      </c>
    </row>
    <row r="8" spans="1:17" ht="22.2" customHeight="1">
      <c r="A8" s="438"/>
      <c r="B8" s="439"/>
      <c r="C8" s="91">
        <v>45114</v>
      </c>
      <c r="D8" s="195" t="s">
        <v>188</v>
      </c>
      <c r="E8" s="195" t="s">
        <v>162</v>
      </c>
      <c r="F8" s="196" t="s">
        <v>189</v>
      </c>
      <c r="G8" s="86" t="s">
        <v>312</v>
      </c>
      <c r="H8" s="81">
        <v>1.5</v>
      </c>
      <c r="I8" s="92" t="s">
        <v>318</v>
      </c>
      <c r="J8" s="95" t="s">
        <v>242</v>
      </c>
      <c r="K8" s="96" t="s">
        <v>234</v>
      </c>
      <c r="L8" s="89"/>
      <c r="M8" s="94" t="s">
        <v>235</v>
      </c>
    </row>
    <row r="9" spans="1:17" ht="21.6" customHeight="1">
      <c r="A9" s="438"/>
      <c r="B9" s="439"/>
      <c r="C9" s="91">
        <v>45114</v>
      </c>
      <c r="D9" s="195" t="s">
        <v>188</v>
      </c>
      <c r="E9" s="195" t="s">
        <v>162</v>
      </c>
      <c r="F9" s="196" t="s">
        <v>189</v>
      </c>
      <c r="G9" s="86" t="s">
        <v>314</v>
      </c>
      <c r="H9" s="81">
        <v>1.5</v>
      </c>
      <c r="I9" s="87" t="s">
        <v>364</v>
      </c>
      <c r="J9" s="93" t="s">
        <v>244</v>
      </c>
      <c r="K9" s="81" t="s">
        <v>234</v>
      </c>
      <c r="L9" s="89"/>
      <c r="M9" s="94" t="s">
        <v>235</v>
      </c>
    </row>
    <row r="10" spans="1:17" ht="21.6" customHeight="1">
      <c r="A10" s="438"/>
      <c r="B10" s="439"/>
      <c r="C10" s="91">
        <v>45119</v>
      </c>
      <c r="D10" s="195" t="s">
        <v>188</v>
      </c>
      <c r="E10" s="195" t="s">
        <v>158</v>
      </c>
      <c r="F10" s="196" t="s">
        <v>189</v>
      </c>
      <c r="G10" s="86" t="s">
        <v>316</v>
      </c>
      <c r="H10" s="81">
        <v>3</v>
      </c>
      <c r="I10" s="87" t="s">
        <v>320</v>
      </c>
      <c r="J10" s="93" t="s">
        <v>247</v>
      </c>
      <c r="K10" s="81" t="s">
        <v>234</v>
      </c>
      <c r="L10" s="89"/>
      <c r="M10" s="94" t="s">
        <v>235</v>
      </c>
    </row>
    <row r="11" spans="1:17" ht="22.2" customHeight="1">
      <c r="A11" s="438"/>
      <c r="B11" s="439"/>
      <c r="C11" s="91">
        <v>44754</v>
      </c>
      <c r="D11" s="195" t="s">
        <v>188</v>
      </c>
      <c r="E11" s="195" t="s">
        <v>158</v>
      </c>
      <c r="F11" s="196" t="s">
        <v>189</v>
      </c>
      <c r="G11" s="86" t="s">
        <v>321</v>
      </c>
      <c r="H11" s="81">
        <v>3</v>
      </c>
      <c r="I11" s="92" t="s">
        <v>322</v>
      </c>
      <c r="J11" s="93" t="s">
        <v>237</v>
      </c>
      <c r="K11" s="96" t="s">
        <v>234</v>
      </c>
      <c r="L11" s="89"/>
      <c r="M11" s="94" t="s">
        <v>235</v>
      </c>
    </row>
    <row r="12" spans="1:17" ht="21.6" customHeight="1">
      <c r="A12" s="438"/>
      <c r="B12" s="439"/>
      <c r="C12" s="91">
        <v>44755</v>
      </c>
      <c r="D12" s="195" t="s">
        <v>188</v>
      </c>
      <c r="E12" s="195" t="s">
        <v>323</v>
      </c>
      <c r="F12" s="196" t="s">
        <v>189</v>
      </c>
      <c r="G12" s="86" t="s">
        <v>316</v>
      </c>
      <c r="H12" s="81">
        <v>3</v>
      </c>
      <c r="I12" s="97" t="s">
        <v>324</v>
      </c>
      <c r="J12" s="93" t="s">
        <v>236</v>
      </c>
      <c r="K12" s="96" t="s">
        <v>238</v>
      </c>
      <c r="L12" s="89"/>
      <c r="M12" s="94" t="s">
        <v>235</v>
      </c>
    </row>
    <row r="13" spans="1:17" ht="21.6" customHeight="1">
      <c r="A13" s="438"/>
      <c r="B13" s="439"/>
      <c r="C13" s="91">
        <v>44755</v>
      </c>
      <c r="D13" s="195" t="s">
        <v>188</v>
      </c>
      <c r="E13" s="195" t="s">
        <v>323</v>
      </c>
      <c r="F13" s="196" t="s">
        <v>189</v>
      </c>
      <c r="G13" s="86" t="s">
        <v>321</v>
      </c>
      <c r="H13" s="81">
        <v>3</v>
      </c>
      <c r="I13" s="92" t="s">
        <v>325</v>
      </c>
      <c r="J13" s="93" t="s">
        <v>239</v>
      </c>
      <c r="K13" s="96" t="s">
        <v>238</v>
      </c>
      <c r="L13" s="89"/>
      <c r="M13" s="94" t="s">
        <v>235</v>
      </c>
    </row>
    <row r="14" spans="1:17" ht="22.2" customHeight="1">
      <c r="A14" s="438"/>
      <c r="B14" s="439"/>
      <c r="C14" s="91">
        <v>44756</v>
      </c>
      <c r="D14" s="195" t="s">
        <v>188</v>
      </c>
      <c r="E14" s="195" t="s">
        <v>162</v>
      </c>
      <c r="F14" s="196" t="s">
        <v>189</v>
      </c>
      <c r="G14" s="86" t="s">
        <v>319</v>
      </c>
      <c r="H14" s="81">
        <v>1.5</v>
      </c>
      <c r="I14" s="92" t="s">
        <v>326</v>
      </c>
      <c r="J14" s="93" t="s">
        <v>241</v>
      </c>
      <c r="K14" s="81" t="s">
        <v>234</v>
      </c>
      <c r="L14" s="89"/>
      <c r="M14" s="94" t="s">
        <v>235</v>
      </c>
    </row>
    <row r="15" spans="1:17" ht="39.6" customHeight="1">
      <c r="A15" s="438"/>
      <c r="B15" s="439"/>
      <c r="C15" s="91">
        <v>44756</v>
      </c>
      <c r="D15" s="195" t="s">
        <v>188</v>
      </c>
      <c r="E15" s="195" t="s">
        <v>162</v>
      </c>
      <c r="F15" s="196" t="s">
        <v>189</v>
      </c>
      <c r="G15" s="86" t="s">
        <v>328</v>
      </c>
      <c r="H15" s="81">
        <v>4.5</v>
      </c>
      <c r="I15" s="87" t="s">
        <v>360</v>
      </c>
      <c r="J15" s="93" t="s">
        <v>240</v>
      </c>
      <c r="K15" s="81" t="s">
        <v>234</v>
      </c>
      <c r="L15" s="89"/>
      <c r="M15" s="94" t="s">
        <v>359</v>
      </c>
    </row>
    <row r="16" spans="1:17" ht="24" customHeight="1">
      <c r="A16" s="97"/>
      <c r="B16" s="97"/>
      <c r="G16" s="98" t="s">
        <v>160</v>
      </c>
      <c r="H16" s="99">
        <f>SUM(H4:H15)</f>
        <v>30</v>
      </c>
      <c r="J16" s="97"/>
      <c r="M16" s="100"/>
    </row>
    <row r="17" spans="1:13" ht="15.75" customHeight="1">
      <c r="A17" s="81" t="s">
        <v>151</v>
      </c>
      <c r="B17" s="81" t="s">
        <v>152</v>
      </c>
      <c r="C17" s="435" t="s">
        <v>153</v>
      </c>
      <c r="D17" s="436"/>
      <c r="E17" s="436"/>
      <c r="F17" s="437"/>
      <c r="G17" s="101" t="s">
        <v>154</v>
      </c>
      <c r="H17" s="82" t="s">
        <v>155</v>
      </c>
      <c r="I17" s="82" t="s">
        <v>156</v>
      </c>
      <c r="J17" s="82" t="s">
        <v>229</v>
      </c>
      <c r="K17" s="82" t="s">
        <v>230</v>
      </c>
      <c r="L17" s="83" t="s">
        <v>231</v>
      </c>
      <c r="M17" s="102" t="s">
        <v>232</v>
      </c>
    </row>
    <row r="18" spans="1:13" ht="22.2" customHeight="1">
      <c r="A18" s="440" t="s">
        <v>161</v>
      </c>
      <c r="B18" s="443">
        <v>2</v>
      </c>
      <c r="C18" s="103">
        <v>44762</v>
      </c>
      <c r="D18" s="195" t="s">
        <v>188</v>
      </c>
      <c r="E18" s="195" t="s">
        <v>323</v>
      </c>
      <c r="F18" s="196" t="s">
        <v>189</v>
      </c>
      <c r="G18" s="86" t="s">
        <v>316</v>
      </c>
      <c r="H18" s="81">
        <v>3</v>
      </c>
      <c r="I18" s="87" t="s">
        <v>190</v>
      </c>
      <c r="J18" s="88" t="s">
        <v>250</v>
      </c>
      <c r="K18" s="96" t="s">
        <v>238</v>
      </c>
      <c r="L18" s="89"/>
      <c r="M18" s="94" t="s">
        <v>235</v>
      </c>
    </row>
    <row r="19" spans="1:13" ht="22.2" customHeight="1">
      <c r="A19" s="441"/>
      <c r="B19" s="444"/>
      <c r="C19" s="103">
        <v>44762</v>
      </c>
      <c r="D19" s="195" t="s">
        <v>188</v>
      </c>
      <c r="E19" s="195" t="s">
        <v>323</v>
      </c>
      <c r="F19" s="196" t="s">
        <v>189</v>
      </c>
      <c r="G19" s="86" t="s">
        <v>321</v>
      </c>
      <c r="H19" s="81">
        <v>3</v>
      </c>
      <c r="I19" s="87" t="s">
        <v>329</v>
      </c>
      <c r="J19" s="93" t="s">
        <v>249</v>
      </c>
      <c r="K19" s="96" t="s">
        <v>234</v>
      </c>
      <c r="L19" s="89"/>
      <c r="M19" s="94" t="s">
        <v>235</v>
      </c>
    </row>
    <row r="20" spans="1:13" ht="22.2" customHeight="1">
      <c r="A20" s="441"/>
      <c r="B20" s="444"/>
      <c r="C20" s="103">
        <v>45128</v>
      </c>
      <c r="D20" s="195" t="s">
        <v>188</v>
      </c>
      <c r="E20" s="195" t="s">
        <v>162</v>
      </c>
      <c r="F20" s="196" t="s">
        <v>189</v>
      </c>
      <c r="G20" s="86" t="s">
        <v>319</v>
      </c>
      <c r="H20" s="81">
        <v>1.5</v>
      </c>
      <c r="I20" s="87" t="s">
        <v>330</v>
      </c>
      <c r="J20" s="93" t="s">
        <v>260</v>
      </c>
      <c r="K20" s="96" t="s">
        <v>234</v>
      </c>
      <c r="L20" s="89"/>
      <c r="M20" s="94" t="s">
        <v>235</v>
      </c>
    </row>
    <row r="21" spans="1:13" ht="21.6" customHeight="1">
      <c r="A21" s="441"/>
      <c r="B21" s="444"/>
      <c r="C21" s="103">
        <v>45128</v>
      </c>
      <c r="D21" s="195" t="s">
        <v>188</v>
      </c>
      <c r="E21" s="195" t="s">
        <v>162</v>
      </c>
      <c r="F21" s="196" t="s">
        <v>189</v>
      </c>
      <c r="G21" s="86" t="s">
        <v>327</v>
      </c>
      <c r="H21" s="81">
        <v>1.5</v>
      </c>
      <c r="I21" s="87" t="s">
        <v>331</v>
      </c>
      <c r="J21" s="93" t="s">
        <v>248</v>
      </c>
      <c r="K21" s="96" t="s">
        <v>234</v>
      </c>
      <c r="L21" s="89"/>
      <c r="M21" s="94" t="s">
        <v>235</v>
      </c>
    </row>
    <row r="22" spans="1:13" ht="21.6" customHeight="1">
      <c r="A22" s="441"/>
      <c r="B22" s="444"/>
      <c r="C22" s="103">
        <v>45128</v>
      </c>
      <c r="D22" s="195" t="s">
        <v>188</v>
      </c>
      <c r="E22" s="195" t="s">
        <v>162</v>
      </c>
      <c r="F22" s="196" t="s">
        <v>189</v>
      </c>
      <c r="G22" s="86" t="s">
        <v>312</v>
      </c>
      <c r="H22" s="81">
        <v>1.5</v>
      </c>
      <c r="I22" s="87" t="s">
        <v>332</v>
      </c>
      <c r="J22" s="197" t="s">
        <v>259</v>
      </c>
      <c r="K22" s="96" t="s">
        <v>234</v>
      </c>
      <c r="L22" s="89"/>
      <c r="M22" s="94" t="s">
        <v>235</v>
      </c>
    </row>
    <row r="23" spans="1:13" ht="22.2" customHeight="1">
      <c r="A23" s="441"/>
      <c r="B23" s="444"/>
      <c r="C23" s="103">
        <v>45128</v>
      </c>
      <c r="D23" s="195" t="s">
        <v>188</v>
      </c>
      <c r="E23" s="195" t="s">
        <v>162</v>
      </c>
      <c r="F23" s="196" t="s">
        <v>189</v>
      </c>
      <c r="G23" s="86" t="s">
        <v>314</v>
      </c>
      <c r="H23" s="81">
        <v>1.5</v>
      </c>
      <c r="I23" s="87" t="s">
        <v>333</v>
      </c>
      <c r="J23" s="93" t="s">
        <v>255</v>
      </c>
      <c r="K23" s="96" t="s">
        <v>234</v>
      </c>
      <c r="L23" s="89"/>
      <c r="M23" s="94" t="s">
        <v>235</v>
      </c>
    </row>
    <row r="24" spans="1:13" ht="22.2" customHeight="1">
      <c r="A24" s="441"/>
      <c r="B24" s="444"/>
      <c r="C24" s="103">
        <v>45133</v>
      </c>
      <c r="D24" s="195" t="s">
        <v>188</v>
      </c>
      <c r="E24" s="195" t="s">
        <v>334</v>
      </c>
      <c r="F24" s="196" t="s">
        <v>189</v>
      </c>
      <c r="G24" s="86" t="s">
        <v>319</v>
      </c>
      <c r="H24" s="81">
        <v>1.5</v>
      </c>
      <c r="I24" s="87" t="s">
        <v>335</v>
      </c>
      <c r="J24" s="198" t="s">
        <v>256</v>
      </c>
      <c r="K24" s="96" t="s">
        <v>234</v>
      </c>
      <c r="L24" s="89"/>
      <c r="M24" s="94" t="s">
        <v>235</v>
      </c>
    </row>
    <row r="25" spans="1:13" ht="21.6" customHeight="1">
      <c r="A25" s="441"/>
      <c r="B25" s="444"/>
      <c r="C25" s="103">
        <v>45133</v>
      </c>
      <c r="D25" s="195" t="s">
        <v>188</v>
      </c>
      <c r="E25" s="195" t="s">
        <v>334</v>
      </c>
      <c r="F25" s="196" t="s">
        <v>189</v>
      </c>
      <c r="G25" s="86" t="s">
        <v>327</v>
      </c>
      <c r="H25" s="81">
        <v>1.5</v>
      </c>
      <c r="I25" s="87" t="s">
        <v>336</v>
      </c>
      <c r="J25" s="198" t="s">
        <v>257</v>
      </c>
      <c r="K25" s="96" t="s">
        <v>234</v>
      </c>
      <c r="L25" s="89"/>
      <c r="M25" s="94" t="s">
        <v>235</v>
      </c>
    </row>
    <row r="26" spans="1:13" ht="22.2" customHeight="1">
      <c r="A26" s="441"/>
      <c r="B26" s="444"/>
      <c r="C26" s="103">
        <v>45133</v>
      </c>
      <c r="D26" s="195" t="s">
        <v>188</v>
      </c>
      <c r="E26" s="195" t="s">
        <v>334</v>
      </c>
      <c r="F26" s="196" t="s">
        <v>189</v>
      </c>
      <c r="G26" s="86" t="s">
        <v>321</v>
      </c>
      <c r="H26" s="81">
        <v>3</v>
      </c>
      <c r="I26" s="87" t="s">
        <v>337</v>
      </c>
      <c r="J26" s="198" t="s">
        <v>258</v>
      </c>
      <c r="K26" s="96" t="s">
        <v>234</v>
      </c>
      <c r="L26" s="89"/>
      <c r="M26" s="94" t="s">
        <v>235</v>
      </c>
    </row>
    <row r="27" spans="1:13" ht="21.6" customHeight="1">
      <c r="A27" s="441"/>
      <c r="B27" s="444"/>
      <c r="C27" s="103">
        <v>45134</v>
      </c>
      <c r="D27" s="195" t="s">
        <v>188</v>
      </c>
      <c r="E27" s="195" t="s">
        <v>323</v>
      </c>
      <c r="F27" s="196" t="s">
        <v>189</v>
      </c>
      <c r="G27" s="86" t="s">
        <v>316</v>
      </c>
      <c r="H27" s="81">
        <v>3</v>
      </c>
      <c r="I27" s="87" t="s">
        <v>338</v>
      </c>
      <c r="J27" s="198" t="s">
        <v>253</v>
      </c>
      <c r="K27" s="96" t="s">
        <v>234</v>
      </c>
      <c r="L27" s="89"/>
      <c r="M27" s="94" t="s">
        <v>235</v>
      </c>
    </row>
    <row r="28" spans="1:13" ht="21.6" customHeight="1">
      <c r="A28" s="441"/>
      <c r="B28" s="444"/>
      <c r="C28" s="103">
        <v>45134</v>
      </c>
      <c r="D28" s="195" t="s">
        <v>188</v>
      </c>
      <c r="E28" s="195" t="s">
        <v>323</v>
      </c>
      <c r="F28" s="196" t="s">
        <v>189</v>
      </c>
      <c r="G28" s="86" t="s">
        <v>321</v>
      </c>
      <c r="H28" s="81">
        <v>3</v>
      </c>
      <c r="I28" s="87" t="s">
        <v>339</v>
      </c>
      <c r="J28" s="199" t="s">
        <v>261</v>
      </c>
      <c r="K28" s="96" t="s">
        <v>234</v>
      </c>
      <c r="L28" s="89"/>
      <c r="M28" s="94" t="s">
        <v>235</v>
      </c>
    </row>
    <row r="29" spans="1:13" ht="21.6" customHeight="1">
      <c r="A29" s="441"/>
      <c r="B29" s="444"/>
      <c r="C29" s="103">
        <v>45135</v>
      </c>
      <c r="D29" s="195" t="s">
        <v>188</v>
      </c>
      <c r="E29" s="195" t="s">
        <v>162</v>
      </c>
      <c r="F29" s="196" t="s">
        <v>189</v>
      </c>
      <c r="G29" s="86" t="s">
        <v>319</v>
      </c>
      <c r="H29" s="81">
        <v>1.5</v>
      </c>
      <c r="I29" s="87" t="s">
        <v>340</v>
      </c>
      <c r="J29" s="199" t="s">
        <v>252</v>
      </c>
      <c r="K29" s="96" t="s">
        <v>234</v>
      </c>
      <c r="L29" s="89"/>
      <c r="M29" s="94" t="s">
        <v>235</v>
      </c>
    </row>
    <row r="30" spans="1:13" ht="21.6" customHeight="1">
      <c r="A30" s="441"/>
      <c r="B30" s="444"/>
      <c r="C30" s="103">
        <v>45135</v>
      </c>
      <c r="D30" s="195" t="s">
        <v>188</v>
      </c>
      <c r="E30" s="195" t="s">
        <v>162</v>
      </c>
      <c r="F30" s="196" t="s">
        <v>189</v>
      </c>
      <c r="G30" s="86" t="s">
        <v>327</v>
      </c>
      <c r="H30" s="81">
        <v>1.5</v>
      </c>
      <c r="I30" s="87" t="s">
        <v>341</v>
      </c>
      <c r="J30" s="200" t="s">
        <v>251</v>
      </c>
      <c r="K30" s="96" t="s">
        <v>234</v>
      </c>
      <c r="L30" s="89"/>
      <c r="M30" s="94" t="s">
        <v>235</v>
      </c>
    </row>
    <row r="31" spans="1:13" ht="22.2" customHeight="1">
      <c r="A31" s="442"/>
      <c r="B31" s="445"/>
      <c r="C31" s="103">
        <v>45135</v>
      </c>
      <c r="D31" s="195" t="s">
        <v>188</v>
      </c>
      <c r="E31" s="195" t="s">
        <v>162</v>
      </c>
      <c r="F31" s="196" t="s">
        <v>189</v>
      </c>
      <c r="G31" s="86" t="s">
        <v>321</v>
      </c>
      <c r="H31" s="81">
        <v>3</v>
      </c>
      <c r="I31" s="87" t="s">
        <v>342</v>
      </c>
      <c r="J31" s="201" t="s">
        <v>254</v>
      </c>
      <c r="K31" s="96" t="s">
        <v>234</v>
      </c>
      <c r="L31" s="89"/>
      <c r="M31" s="94" t="s">
        <v>235</v>
      </c>
    </row>
    <row r="32" spans="1:13" ht="15" customHeight="1">
      <c r="A32" s="97"/>
      <c r="B32" s="97"/>
      <c r="G32" s="98" t="s">
        <v>160</v>
      </c>
      <c r="H32" s="99">
        <f>SUM(H18:H31)</f>
        <v>30</v>
      </c>
      <c r="J32" s="104"/>
      <c r="M32" s="100"/>
    </row>
    <row r="33" spans="1:13" ht="17.25" customHeight="1">
      <c r="A33" s="81" t="s">
        <v>151</v>
      </c>
      <c r="B33" s="81" t="s">
        <v>152</v>
      </c>
      <c r="C33" s="435" t="s">
        <v>153</v>
      </c>
      <c r="D33" s="436"/>
      <c r="E33" s="436"/>
      <c r="F33" s="437"/>
      <c r="G33" s="101" t="s">
        <v>154</v>
      </c>
      <c r="H33" s="82" t="s">
        <v>155</v>
      </c>
      <c r="I33" s="193" t="s">
        <v>156</v>
      </c>
      <c r="J33" s="82" t="s">
        <v>229</v>
      </c>
      <c r="K33" s="194" t="s">
        <v>230</v>
      </c>
      <c r="L33" s="83" t="s">
        <v>231</v>
      </c>
      <c r="M33" s="102" t="s">
        <v>232</v>
      </c>
    </row>
    <row r="34" spans="1:13" ht="21.6" customHeight="1">
      <c r="A34" s="440" t="s">
        <v>163</v>
      </c>
      <c r="B34" s="449">
        <v>2</v>
      </c>
      <c r="C34" s="105">
        <v>45140</v>
      </c>
      <c r="D34" s="195" t="s">
        <v>188</v>
      </c>
      <c r="E34" s="195" t="s">
        <v>158</v>
      </c>
      <c r="F34" s="196" t="s">
        <v>189</v>
      </c>
      <c r="G34" s="86" t="s">
        <v>316</v>
      </c>
      <c r="H34" s="81">
        <v>3</v>
      </c>
      <c r="I34" s="87" t="s">
        <v>343</v>
      </c>
      <c r="J34" s="198" t="s">
        <v>262</v>
      </c>
      <c r="K34" s="96" t="s">
        <v>234</v>
      </c>
      <c r="L34" s="89"/>
      <c r="M34" s="94" t="s">
        <v>235</v>
      </c>
    </row>
    <row r="35" spans="1:13" ht="21.6" customHeight="1">
      <c r="A35" s="441"/>
      <c r="B35" s="450"/>
      <c r="C35" s="105">
        <v>45140</v>
      </c>
      <c r="D35" s="195" t="s">
        <v>188</v>
      </c>
      <c r="E35" s="195" t="s">
        <v>158</v>
      </c>
      <c r="F35" s="196" t="s">
        <v>189</v>
      </c>
      <c r="G35" s="86" t="s">
        <v>321</v>
      </c>
      <c r="H35" s="81">
        <v>3</v>
      </c>
      <c r="I35" s="87" t="s">
        <v>166</v>
      </c>
      <c r="J35" s="200" t="s">
        <v>263</v>
      </c>
      <c r="K35" s="96" t="s">
        <v>270</v>
      </c>
      <c r="L35" s="89"/>
      <c r="M35" s="94" t="s">
        <v>235</v>
      </c>
    </row>
    <row r="36" spans="1:13" ht="22.2" customHeight="1">
      <c r="A36" s="441"/>
      <c r="B36" s="450"/>
      <c r="C36" s="105">
        <v>45141</v>
      </c>
      <c r="D36" s="195" t="s">
        <v>188</v>
      </c>
      <c r="E36" s="195" t="s">
        <v>159</v>
      </c>
      <c r="F36" s="196" t="s">
        <v>189</v>
      </c>
      <c r="G36" s="86" t="s">
        <v>344</v>
      </c>
      <c r="H36" s="81">
        <v>6</v>
      </c>
      <c r="I36" s="92" t="s">
        <v>166</v>
      </c>
      <c r="J36" s="199" t="s">
        <v>264</v>
      </c>
      <c r="K36" s="96" t="s">
        <v>270</v>
      </c>
      <c r="L36" s="89"/>
      <c r="M36" s="94" t="s">
        <v>359</v>
      </c>
    </row>
    <row r="37" spans="1:13" ht="28.95" customHeight="1">
      <c r="A37" s="441"/>
      <c r="B37" s="450"/>
      <c r="C37" s="105">
        <v>45142</v>
      </c>
      <c r="D37" s="195" t="s">
        <v>188</v>
      </c>
      <c r="E37" s="195" t="s">
        <v>162</v>
      </c>
      <c r="F37" s="196" t="s">
        <v>189</v>
      </c>
      <c r="G37" s="86" t="s">
        <v>319</v>
      </c>
      <c r="H37" s="81">
        <v>1.5</v>
      </c>
      <c r="I37" s="87" t="s">
        <v>345</v>
      </c>
      <c r="J37" s="200" t="s">
        <v>265</v>
      </c>
      <c r="K37" s="96" t="s">
        <v>234</v>
      </c>
      <c r="L37" s="89"/>
      <c r="M37" s="94" t="s">
        <v>235</v>
      </c>
    </row>
    <row r="38" spans="1:13" ht="21.6" customHeight="1">
      <c r="A38" s="441"/>
      <c r="B38" s="450"/>
      <c r="C38" s="105">
        <v>45142</v>
      </c>
      <c r="D38" s="195" t="s">
        <v>188</v>
      </c>
      <c r="E38" s="195" t="s">
        <v>162</v>
      </c>
      <c r="F38" s="196" t="s">
        <v>189</v>
      </c>
      <c r="G38" s="86" t="s">
        <v>327</v>
      </c>
      <c r="H38" s="81">
        <v>1.5</v>
      </c>
      <c r="I38" s="92" t="s">
        <v>164</v>
      </c>
      <c r="J38" s="198" t="s">
        <v>266</v>
      </c>
      <c r="K38" s="96" t="s">
        <v>234</v>
      </c>
      <c r="L38" s="89"/>
      <c r="M38" s="94" t="s">
        <v>235</v>
      </c>
    </row>
    <row r="39" spans="1:13" ht="21.6" customHeight="1">
      <c r="A39" s="441"/>
      <c r="B39" s="450"/>
      <c r="C39" s="105">
        <v>45142</v>
      </c>
      <c r="D39" s="195" t="s">
        <v>188</v>
      </c>
      <c r="E39" s="195" t="s">
        <v>162</v>
      </c>
      <c r="F39" s="196" t="s">
        <v>189</v>
      </c>
      <c r="G39" s="86" t="s">
        <v>321</v>
      </c>
      <c r="H39" s="81">
        <v>3</v>
      </c>
      <c r="I39" s="92" t="s">
        <v>165</v>
      </c>
      <c r="J39" s="198" t="s">
        <v>267</v>
      </c>
      <c r="K39" s="96" t="s">
        <v>270</v>
      </c>
      <c r="L39" s="89"/>
      <c r="M39" s="90" t="s">
        <v>235</v>
      </c>
    </row>
    <row r="40" spans="1:13" ht="22.2" customHeight="1">
      <c r="A40" s="441"/>
      <c r="B40" s="450"/>
      <c r="C40" s="105">
        <v>45145</v>
      </c>
      <c r="D40" s="195" t="s">
        <v>188</v>
      </c>
      <c r="E40" s="195" t="s">
        <v>346</v>
      </c>
      <c r="F40" s="196" t="s">
        <v>189</v>
      </c>
      <c r="G40" s="86" t="s">
        <v>316</v>
      </c>
      <c r="H40" s="81">
        <v>3</v>
      </c>
      <c r="I40" s="87" t="s">
        <v>347</v>
      </c>
      <c r="J40" s="200" t="s">
        <v>268</v>
      </c>
      <c r="K40" s="96" t="s">
        <v>234</v>
      </c>
      <c r="L40" s="89"/>
      <c r="M40" s="94" t="s">
        <v>235</v>
      </c>
    </row>
    <row r="41" spans="1:13" ht="39.6" customHeight="1">
      <c r="A41" s="441"/>
      <c r="B41" s="450"/>
      <c r="C41" s="105">
        <v>45145</v>
      </c>
      <c r="D41" s="195" t="s">
        <v>188</v>
      </c>
      <c r="E41" s="195" t="s">
        <v>346</v>
      </c>
      <c r="F41" s="196" t="s">
        <v>189</v>
      </c>
      <c r="G41" s="86" t="s">
        <v>321</v>
      </c>
      <c r="H41" s="81">
        <v>3</v>
      </c>
      <c r="I41" s="87" t="s">
        <v>348</v>
      </c>
      <c r="J41" s="93" t="s">
        <v>269</v>
      </c>
      <c r="K41" s="96" t="s">
        <v>234</v>
      </c>
      <c r="L41" s="89"/>
      <c r="M41" s="202" t="s">
        <v>235</v>
      </c>
    </row>
    <row r="42" spans="1:13" ht="21.6" customHeight="1">
      <c r="A42" s="441"/>
      <c r="B42" s="450"/>
      <c r="C42" s="105">
        <v>45146</v>
      </c>
      <c r="D42" s="195" t="s">
        <v>349</v>
      </c>
      <c r="E42" s="195" t="s">
        <v>350</v>
      </c>
      <c r="F42" s="196" t="s">
        <v>189</v>
      </c>
      <c r="G42" s="86" t="s">
        <v>351</v>
      </c>
      <c r="H42" s="81">
        <v>3</v>
      </c>
      <c r="I42" s="87" t="s">
        <v>352</v>
      </c>
      <c r="J42" s="93"/>
      <c r="K42" s="96" t="s">
        <v>353</v>
      </c>
      <c r="L42" s="89"/>
      <c r="M42" s="94" t="s">
        <v>358</v>
      </c>
    </row>
    <row r="43" spans="1:13" ht="21.6" customHeight="1">
      <c r="A43" s="442"/>
      <c r="B43" s="451"/>
      <c r="C43" s="105">
        <v>45146</v>
      </c>
      <c r="D43" s="195" t="s">
        <v>188</v>
      </c>
      <c r="E43" s="195" t="s">
        <v>354</v>
      </c>
      <c r="F43" s="196" t="s">
        <v>189</v>
      </c>
      <c r="G43" s="86" t="s">
        <v>321</v>
      </c>
      <c r="H43" s="81">
        <v>3</v>
      </c>
      <c r="I43" s="87" t="s">
        <v>355</v>
      </c>
      <c r="J43" s="93" t="s">
        <v>269</v>
      </c>
      <c r="K43" s="81" t="s">
        <v>234</v>
      </c>
      <c r="L43" s="89"/>
      <c r="M43" s="203" t="s">
        <v>358</v>
      </c>
    </row>
    <row r="44" spans="1:13" ht="24" customHeight="1">
      <c r="A44" s="97"/>
      <c r="B44" s="97"/>
      <c r="G44" s="98" t="s">
        <v>160</v>
      </c>
      <c r="H44" s="99">
        <f>SUM(H34:H43)</f>
        <v>30</v>
      </c>
      <c r="J44" s="97"/>
      <c r="M44" s="100"/>
    </row>
    <row r="45" spans="1:13" ht="17.25" customHeight="1">
      <c r="A45" s="81" t="s">
        <v>151</v>
      </c>
      <c r="B45" s="81" t="s">
        <v>152</v>
      </c>
      <c r="C45" s="446" t="s">
        <v>153</v>
      </c>
      <c r="D45" s="447"/>
      <c r="E45" s="447"/>
      <c r="F45" s="448"/>
      <c r="G45" s="86" t="s">
        <v>154</v>
      </c>
      <c r="H45" s="81" t="s">
        <v>155</v>
      </c>
      <c r="I45" s="81" t="s">
        <v>156</v>
      </c>
      <c r="J45" s="82" t="s">
        <v>229</v>
      </c>
      <c r="K45" s="81" t="s">
        <v>230</v>
      </c>
      <c r="L45" s="106" t="s">
        <v>231</v>
      </c>
      <c r="M45" s="107" t="s">
        <v>232</v>
      </c>
    </row>
    <row r="46" spans="1:13" ht="21.6" customHeight="1">
      <c r="A46" s="440" t="s">
        <v>271</v>
      </c>
      <c r="B46" s="443">
        <v>2</v>
      </c>
      <c r="C46" s="105">
        <v>45161</v>
      </c>
      <c r="D46" s="195" t="s">
        <v>188</v>
      </c>
      <c r="E46" s="195" t="s">
        <v>334</v>
      </c>
      <c r="F46" s="196" t="s">
        <v>189</v>
      </c>
      <c r="G46" s="86" t="s">
        <v>319</v>
      </c>
      <c r="H46" s="81">
        <v>1.5</v>
      </c>
      <c r="I46" s="87" t="s">
        <v>285</v>
      </c>
      <c r="J46" s="93" t="s">
        <v>272</v>
      </c>
      <c r="K46" s="81" t="s">
        <v>234</v>
      </c>
      <c r="L46" s="108" t="s">
        <v>273</v>
      </c>
      <c r="M46" s="204"/>
    </row>
    <row r="47" spans="1:13" ht="22.2" customHeight="1">
      <c r="A47" s="441"/>
      <c r="B47" s="444"/>
      <c r="C47" s="105">
        <v>45161</v>
      </c>
      <c r="D47" s="195" t="s">
        <v>188</v>
      </c>
      <c r="E47" s="195" t="s">
        <v>334</v>
      </c>
      <c r="F47" s="196" t="s">
        <v>189</v>
      </c>
      <c r="G47" s="86" t="s">
        <v>327</v>
      </c>
      <c r="H47" s="81">
        <v>1.5</v>
      </c>
      <c r="I47" s="93" t="s">
        <v>361</v>
      </c>
      <c r="J47" s="93" t="s">
        <v>274</v>
      </c>
      <c r="K47" s="81" t="s">
        <v>270</v>
      </c>
      <c r="L47" s="108" t="s">
        <v>273</v>
      </c>
      <c r="M47" s="204"/>
    </row>
    <row r="48" spans="1:13" ht="21.6" customHeight="1">
      <c r="A48" s="441"/>
      <c r="B48" s="444"/>
      <c r="C48" s="105">
        <v>45161</v>
      </c>
      <c r="D48" s="195" t="s">
        <v>188</v>
      </c>
      <c r="E48" s="195" t="s">
        <v>334</v>
      </c>
      <c r="F48" s="196" t="s">
        <v>189</v>
      </c>
      <c r="G48" s="86" t="s">
        <v>356</v>
      </c>
      <c r="H48" s="81">
        <v>3</v>
      </c>
      <c r="I48" s="93" t="s">
        <v>362</v>
      </c>
      <c r="J48" s="93" t="s">
        <v>275</v>
      </c>
      <c r="K48" s="81" t="s">
        <v>270</v>
      </c>
      <c r="L48" s="108" t="s">
        <v>273</v>
      </c>
      <c r="M48" s="204"/>
    </row>
    <row r="49" spans="1:13" ht="21.6" customHeight="1">
      <c r="A49" s="441"/>
      <c r="B49" s="444"/>
      <c r="C49" s="105">
        <v>45162</v>
      </c>
      <c r="D49" s="195" t="s">
        <v>188</v>
      </c>
      <c r="E49" s="195" t="s">
        <v>323</v>
      </c>
      <c r="F49" s="196" t="s">
        <v>189</v>
      </c>
      <c r="G49" s="86" t="s">
        <v>344</v>
      </c>
      <c r="H49" s="81">
        <v>6</v>
      </c>
      <c r="I49" s="93" t="s">
        <v>361</v>
      </c>
      <c r="J49" s="93" t="s">
        <v>276</v>
      </c>
      <c r="K49" s="81" t="s">
        <v>270</v>
      </c>
      <c r="L49" s="108" t="s">
        <v>273</v>
      </c>
      <c r="M49" s="204" t="s">
        <v>277</v>
      </c>
    </row>
    <row r="50" spans="1:13" ht="21.6" customHeight="1">
      <c r="A50" s="441"/>
      <c r="B50" s="444"/>
      <c r="C50" s="105">
        <v>45163</v>
      </c>
      <c r="D50" s="195" t="s">
        <v>188</v>
      </c>
      <c r="E50" s="195" t="s">
        <v>162</v>
      </c>
      <c r="F50" s="196" t="s">
        <v>189</v>
      </c>
      <c r="G50" s="86" t="s">
        <v>344</v>
      </c>
      <c r="H50" s="81">
        <v>6</v>
      </c>
      <c r="I50" s="93" t="s">
        <v>363</v>
      </c>
      <c r="J50" s="93" t="s">
        <v>276</v>
      </c>
      <c r="K50" s="81" t="s">
        <v>270</v>
      </c>
      <c r="L50" s="108" t="s">
        <v>273</v>
      </c>
      <c r="M50" s="204" t="s">
        <v>277</v>
      </c>
    </row>
    <row r="51" spans="1:13" ht="21.6" customHeight="1">
      <c r="A51" s="441"/>
      <c r="B51" s="444"/>
      <c r="C51" s="105">
        <v>45169</v>
      </c>
      <c r="D51" s="195" t="s">
        <v>188</v>
      </c>
      <c r="E51" s="195" t="s">
        <v>323</v>
      </c>
      <c r="F51" s="196" t="s">
        <v>189</v>
      </c>
      <c r="G51" s="86" t="s">
        <v>344</v>
      </c>
      <c r="H51" s="81">
        <v>6</v>
      </c>
      <c r="I51" s="93" t="s">
        <v>363</v>
      </c>
      <c r="J51" s="93" t="s">
        <v>276</v>
      </c>
      <c r="K51" s="81" t="s">
        <v>270</v>
      </c>
      <c r="L51" s="108" t="s">
        <v>273</v>
      </c>
      <c r="M51" s="204" t="s">
        <v>277</v>
      </c>
    </row>
    <row r="52" spans="1:13" ht="21.6" customHeight="1">
      <c r="A52" s="441"/>
      <c r="B52" s="444"/>
      <c r="C52" s="105">
        <v>45170</v>
      </c>
      <c r="D52" s="195" t="s">
        <v>188</v>
      </c>
      <c r="E52" s="195" t="s">
        <v>162</v>
      </c>
      <c r="F52" s="196" t="s">
        <v>189</v>
      </c>
      <c r="G52" s="86" t="s">
        <v>278</v>
      </c>
      <c r="H52" s="81">
        <v>2.5</v>
      </c>
      <c r="I52" s="93" t="s">
        <v>363</v>
      </c>
      <c r="J52" s="93" t="s">
        <v>276</v>
      </c>
      <c r="K52" s="81" t="s">
        <v>270</v>
      </c>
      <c r="L52" s="108" t="s">
        <v>273</v>
      </c>
      <c r="M52" s="204"/>
    </row>
    <row r="53" spans="1:13" ht="21.6" customHeight="1">
      <c r="A53" s="442"/>
      <c r="B53" s="445"/>
      <c r="C53" s="105">
        <v>45170</v>
      </c>
      <c r="D53" s="195" t="s">
        <v>188</v>
      </c>
      <c r="E53" s="195" t="s">
        <v>162</v>
      </c>
      <c r="F53" s="196" t="s">
        <v>189</v>
      </c>
      <c r="G53" s="86" t="s">
        <v>357</v>
      </c>
      <c r="H53" s="81">
        <v>3.5</v>
      </c>
      <c r="I53" s="87" t="s">
        <v>191</v>
      </c>
      <c r="J53" s="93" t="s">
        <v>279</v>
      </c>
      <c r="K53" s="81" t="s">
        <v>270</v>
      </c>
      <c r="L53" s="108" t="s">
        <v>273</v>
      </c>
      <c r="M53" s="204" t="s">
        <v>280</v>
      </c>
    </row>
    <row r="54" spans="1:13" ht="19.2" customHeight="1">
      <c r="G54" s="205" t="s">
        <v>160</v>
      </c>
      <c r="H54" s="99">
        <f>SUM(H46:H53)</f>
        <v>30</v>
      </c>
      <c r="J54" s="97"/>
    </row>
    <row r="55" spans="1:13" ht="18.600000000000001" customHeight="1">
      <c r="G55" s="205" t="s">
        <v>167</v>
      </c>
      <c r="H55" s="99">
        <f>H54+H44+H32+H16</f>
        <v>120</v>
      </c>
    </row>
  </sheetData>
  <mergeCells count="14">
    <mergeCell ref="C17:F17"/>
    <mergeCell ref="A18:A31"/>
    <mergeCell ref="B18:B31"/>
    <mergeCell ref="C45:F45"/>
    <mergeCell ref="A46:A53"/>
    <mergeCell ref="B46:B53"/>
    <mergeCell ref="C33:F33"/>
    <mergeCell ref="A34:A43"/>
    <mergeCell ref="B34:B43"/>
    <mergeCell ref="A1:M1"/>
    <mergeCell ref="A2:M2"/>
    <mergeCell ref="C3:F3"/>
    <mergeCell ref="A4:A15"/>
    <mergeCell ref="B4:B15"/>
  </mergeCells>
  <phoneticPr fontId="1"/>
  <pageMargins left="0.55000000000000004" right="0.42" top="0.64" bottom="0.46" header="0.51200000000000001" footer="0.39"/>
  <pageSetup paperSize="9" scale="6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L4"/>
  <sheetViews>
    <sheetView workbookViewId="0">
      <selection activeCell="X1" sqref="X1"/>
    </sheetView>
  </sheetViews>
  <sheetFormatPr defaultRowHeight="18"/>
  <cols>
    <col min="1" max="1" width="3.09765625" customWidth="1"/>
    <col min="2" max="2" width="12.09765625" customWidth="1"/>
    <col min="3" max="3" width="14.69921875" customWidth="1"/>
    <col min="4" max="4" width="14.5" customWidth="1"/>
    <col min="5" max="5" width="5.09765625" customWidth="1"/>
    <col min="6" max="6" width="10.19921875" customWidth="1"/>
    <col min="7" max="7" width="32.59765625" customWidth="1"/>
    <col min="10" max="10" width="19.69921875" customWidth="1"/>
    <col min="11" max="11" width="12.69921875" customWidth="1"/>
    <col min="12" max="12" width="14.19921875" customWidth="1"/>
    <col min="18" max="18" width="11.59765625" bestFit="1" customWidth="1"/>
    <col min="19" max="19" width="29.09765625" customWidth="1"/>
    <col min="20" max="23" width="10.09765625" customWidth="1"/>
    <col min="25" max="25" width="28" customWidth="1"/>
    <col min="26" max="26" width="6.09765625" customWidth="1"/>
    <col min="27" max="27" width="12.69921875" customWidth="1"/>
    <col min="28" max="28" width="6.09765625" customWidth="1"/>
    <col min="33" max="33" width="20.69921875" customWidth="1"/>
  </cols>
  <sheetData>
    <row r="1" spans="2:38">
      <c r="O1" s="452" t="s">
        <v>146</v>
      </c>
      <c r="P1" s="452"/>
      <c r="Q1" s="452"/>
      <c r="R1" s="452"/>
      <c r="S1" s="452"/>
    </row>
    <row r="2" spans="2:38" s="154" customFormat="1">
      <c r="B2" s="154" t="s">
        <v>115</v>
      </c>
      <c r="C2" s="154" t="s">
        <v>116</v>
      </c>
      <c r="D2" s="154" t="s">
        <v>117</v>
      </c>
      <c r="E2" s="154" t="s">
        <v>118</v>
      </c>
      <c r="F2" s="154" t="s">
        <v>119</v>
      </c>
      <c r="G2" s="154" t="s">
        <v>120</v>
      </c>
      <c r="H2" s="154" t="s">
        <v>121</v>
      </c>
      <c r="I2" s="154" t="s">
        <v>122</v>
      </c>
      <c r="J2" s="154" t="s">
        <v>123</v>
      </c>
      <c r="K2" s="154" t="s">
        <v>124</v>
      </c>
      <c r="L2" s="154" t="s">
        <v>125</v>
      </c>
      <c r="M2" s="154" t="s">
        <v>126</v>
      </c>
      <c r="N2" s="154" t="s">
        <v>127</v>
      </c>
      <c r="O2" s="154" t="s">
        <v>119</v>
      </c>
      <c r="P2" s="154" t="s">
        <v>128</v>
      </c>
      <c r="Q2" s="154" t="s">
        <v>121</v>
      </c>
      <c r="R2" s="154" t="s">
        <v>129</v>
      </c>
      <c r="S2" s="154" t="s">
        <v>123</v>
      </c>
      <c r="T2" s="154" t="s">
        <v>130</v>
      </c>
      <c r="U2" s="154" t="s">
        <v>131</v>
      </c>
      <c r="V2" s="154" t="s">
        <v>132</v>
      </c>
      <c r="W2" s="154" t="s">
        <v>133</v>
      </c>
      <c r="X2" s="154" t="s">
        <v>134</v>
      </c>
      <c r="Y2" s="154" t="s">
        <v>135</v>
      </c>
      <c r="AA2" s="154" t="s">
        <v>215</v>
      </c>
      <c r="AB2" s="154" t="s">
        <v>216</v>
      </c>
      <c r="AC2" s="154" t="s">
        <v>136</v>
      </c>
      <c r="AD2" s="154" t="s">
        <v>137</v>
      </c>
      <c r="AE2" s="154" t="s">
        <v>138</v>
      </c>
      <c r="AF2" s="154" t="s">
        <v>139</v>
      </c>
      <c r="AG2" s="154" t="s">
        <v>140</v>
      </c>
      <c r="AH2" s="154" t="s">
        <v>293</v>
      </c>
      <c r="AI2" s="156"/>
      <c r="AJ2" s="156"/>
      <c r="AK2" s="156"/>
      <c r="AL2" s="156"/>
    </row>
    <row r="3" spans="2:38" s="3" customFormat="1">
      <c r="B3" s="4">
        <f>【様式１】受講申込書!D13</f>
        <v>0</v>
      </c>
      <c r="C3" s="4">
        <f>【様式１】受講申込書!D12</f>
        <v>0</v>
      </c>
      <c r="D3" s="5">
        <f>【様式１】受講申込書!I12</f>
        <v>0</v>
      </c>
      <c r="E3" s="6">
        <f>【様式１】受講申込書!L12</f>
        <v>0</v>
      </c>
      <c r="F3" s="4">
        <f>【様式１】受講申込書!E14</f>
        <v>0</v>
      </c>
      <c r="G3" s="4">
        <f>【様式１】受講申込書!D15</f>
        <v>0</v>
      </c>
      <c r="H3" s="7">
        <f>【様式１】受講申込書!G16</f>
        <v>0</v>
      </c>
      <c r="I3" s="7">
        <f>【様式１】受講申込書!J16</f>
        <v>0</v>
      </c>
      <c r="J3" s="4">
        <f>【様式１】受講申込書!G17</f>
        <v>0</v>
      </c>
      <c r="K3" s="4">
        <f>【様式１】受講申込書!F18</f>
        <v>0</v>
      </c>
      <c r="L3" s="4">
        <f>【様式１】受講申込書!J18</f>
        <v>0</v>
      </c>
      <c r="M3" s="4">
        <f>【様式１】受講申込書!F19</f>
        <v>0</v>
      </c>
      <c r="N3" s="4">
        <f>【様式１】受講申込書!K19</f>
        <v>0</v>
      </c>
      <c r="O3" s="4">
        <f>【様式１】受講申込書!G20</f>
        <v>0</v>
      </c>
      <c r="P3" s="4">
        <f>【様式１】受講申込書!F21</f>
        <v>0</v>
      </c>
      <c r="Q3" s="7">
        <f>【様式１】受講申込書!G22</f>
        <v>0</v>
      </c>
      <c r="R3" s="4">
        <f>【様式１】受講申込書!J22</f>
        <v>0</v>
      </c>
      <c r="S3" s="4">
        <f>【様式１】受講申込書!G23</f>
        <v>0</v>
      </c>
      <c r="T3" s="4">
        <f>【様式１】受講申込書!I25</f>
        <v>0</v>
      </c>
      <c r="U3" s="4">
        <f>【様式１】受講申込書!I26</f>
        <v>0</v>
      </c>
      <c r="V3" s="4">
        <f>【様式１】受講申込書!I27</f>
        <v>0</v>
      </c>
      <c r="W3" s="4">
        <f>【様式１】受講申込書!I28</f>
        <v>0</v>
      </c>
      <c r="X3" s="4">
        <f>【様式１】受講申込書!I29</f>
        <v>0</v>
      </c>
      <c r="Y3" s="4">
        <f>【様式１】受講申込書!D30</f>
        <v>0</v>
      </c>
      <c r="AA3" s="4">
        <f>【様式２】受講調査書!D8</f>
        <v>0</v>
      </c>
      <c r="AB3" s="4">
        <f>【様式２】受講調査書!D9</f>
        <v>0</v>
      </c>
      <c r="AC3" s="4">
        <f>【様式２】受講調査書!D10</f>
        <v>0</v>
      </c>
      <c r="AD3" s="4">
        <f>【様式２】受講調査書!D11</f>
        <v>0</v>
      </c>
      <c r="AE3" s="4">
        <f>【様式２】受講調査書!D13</f>
        <v>0</v>
      </c>
      <c r="AF3" s="4">
        <f>【様式２】受講調査書!H15</f>
        <v>0</v>
      </c>
      <c r="AG3" s="4" t="str">
        <f>【様式２】受講調査書!D16</f>
        <v>（具体的な病名や留意点等を記入してください。）</v>
      </c>
      <c r="AH3" s="4">
        <f>【様式２】受講調査書!D18</f>
        <v>0</v>
      </c>
      <c r="AI3" s="155"/>
      <c r="AJ3" s="155"/>
      <c r="AK3" s="155"/>
      <c r="AL3" s="155"/>
    </row>
    <row r="4" spans="2:38">
      <c r="D4" s="2"/>
      <c r="E4" s="2"/>
    </row>
  </sheetData>
  <mergeCells count="1">
    <mergeCell ref="O1:S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topLeftCell="A10" workbookViewId="0">
      <selection activeCell="N5" sqref="N5"/>
    </sheetView>
  </sheetViews>
  <sheetFormatPr defaultRowHeight="18"/>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O7" sqref="O7"/>
    </sheetView>
  </sheetViews>
  <sheetFormatPr defaultRowHeight="18"/>
  <sheetData/>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2"/>
  <sheetViews>
    <sheetView view="pageBreakPreview" zoomScale="55" zoomScaleNormal="55" zoomScaleSheetLayoutView="55" workbookViewId="0">
      <selection activeCell="P6" sqref="P6"/>
    </sheetView>
  </sheetViews>
  <sheetFormatPr defaultColWidth="9" defaultRowHeight="13.2"/>
  <cols>
    <col min="1" max="1" width="16.5" style="15" customWidth="1"/>
    <col min="2" max="2" width="45.69921875" style="15" customWidth="1"/>
    <col min="3" max="12" width="10.19921875" style="15" customWidth="1"/>
    <col min="13" max="14" width="10.09765625" style="15" customWidth="1"/>
    <col min="15" max="15" width="9" style="15"/>
    <col min="16" max="16" width="10.19921875" style="15" customWidth="1"/>
    <col min="17" max="16384" width="9" style="15"/>
  </cols>
  <sheetData>
    <row r="1" spans="1:16" ht="24.75" customHeight="1">
      <c r="A1" s="33" t="s">
        <v>113</v>
      </c>
    </row>
    <row r="2" spans="1:16" ht="21">
      <c r="B2" s="207" t="s">
        <v>306</v>
      </c>
      <c r="C2" s="207"/>
      <c r="D2" s="207"/>
      <c r="E2" s="207"/>
      <c r="F2" s="207"/>
      <c r="G2" s="207"/>
      <c r="H2" s="207"/>
      <c r="I2" s="207"/>
      <c r="J2" s="207"/>
      <c r="K2" s="207"/>
      <c r="L2" s="207"/>
      <c r="M2" s="207"/>
      <c r="N2" s="207"/>
      <c r="O2" s="208"/>
      <c r="P2" s="208"/>
    </row>
    <row r="3" spans="1:16" ht="13.8" thickBot="1"/>
    <row r="4" spans="1:16" ht="33" customHeight="1">
      <c r="A4" s="209" t="s">
        <v>80</v>
      </c>
      <c r="B4" s="212" t="s">
        <v>33</v>
      </c>
      <c r="C4" s="215" t="s">
        <v>69</v>
      </c>
      <c r="D4" s="216"/>
      <c r="E4" s="216"/>
      <c r="F4" s="216"/>
      <c r="G4" s="216"/>
      <c r="H4" s="216"/>
      <c r="I4" s="216"/>
      <c r="J4" s="216"/>
      <c r="K4" s="216"/>
      <c r="L4" s="216"/>
      <c r="M4" s="216"/>
      <c r="N4" s="216"/>
      <c r="O4" s="216"/>
      <c r="P4" s="217"/>
    </row>
    <row r="5" spans="1:16" ht="33" customHeight="1">
      <c r="A5" s="210"/>
      <c r="B5" s="213"/>
      <c r="C5" s="218" t="s">
        <v>81</v>
      </c>
      <c r="D5" s="220" t="s">
        <v>147</v>
      </c>
      <c r="E5" s="222" t="s">
        <v>224</v>
      </c>
      <c r="F5" s="222"/>
      <c r="G5" s="222"/>
      <c r="H5" s="222"/>
      <c r="I5" s="222"/>
      <c r="J5" s="222"/>
      <c r="K5" s="222"/>
      <c r="L5" s="222"/>
      <c r="M5" s="222"/>
      <c r="N5" s="222"/>
      <c r="O5" s="223"/>
      <c r="P5" s="109"/>
    </row>
    <row r="6" spans="1:16" ht="99" customHeight="1">
      <c r="A6" s="210"/>
      <c r="B6" s="213"/>
      <c r="C6" s="219"/>
      <c r="D6" s="221"/>
      <c r="E6" s="110" t="s">
        <v>82</v>
      </c>
      <c r="F6" s="110" t="s">
        <v>83</v>
      </c>
      <c r="G6" s="111" t="s">
        <v>84</v>
      </c>
      <c r="H6" s="112" t="s">
        <v>85</v>
      </c>
      <c r="I6" s="112" t="s">
        <v>86</v>
      </c>
      <c r="J6" s="113" t="s">
        <v>87</v>
      </c>
      <c r="K6" s="114" t="s">
        <v>88</v>
      </c>
      <c r="L6" s="114" t="s">
        <v>65</v>
      </c>
      <c r="M6" s="110" t="s">
        <v>187</v>
      </c>
      <c r="N6" s="115" t="s">
        <v>89</v>
      </c>
      <c r="O6" s="116" t="s">
        <v>90</v>
      </c>
      <c r="P6" s="117" t="s">
        <v>367</v>
      </c>
    </row>
    <row r="7" spans="1:16" ht="24" customHeight="1" thickBot="1">
      <c r="A7" s="211"/>
      <c r="B7" s="214"/>
      <c r="C7" s="118" t="s">
        <v>91</v>
      </c>
      <c r="D7" s="119" t="s">
        <v>148</v>
      </c>
      <c r="E7" s="120"/>
      <c r="F7" s="120"/>
      <c r="G7" s="121"/>
      <c r="H7" s="121" t="s">
        <v>92</v>
      </c>
      <c r="I7" s="121" t="s">
        <v>149</v>
      </c>
      <c r="J7" s="121"/>
      <c r="K7" s="121"/>
      <c r="L7" s="121" t="s">
        <v>93</v>
      </c>
      <c r="M7" s="120"/>
      <c r="N7" s="122" t="s">
        <v>150</v>
      </c>
      <c r="O7" s="123"/>
      <c r="P7" s="124"/>
    </row>
    <row r="8" spans="1:16" ht="32.25" customHeight="1">
      <c r="A8" s="224" t="s">
        <v>175</v>
      </c>
      <c r="B8" s="125" t="s">
        <v>94</v>
      </c>
      <c r="C8" s="226" t="s">
        <v>70</v>
      </c>
      <c r="D8" s="228" t="s">
        <v>70</v>
      </c>
      <c r="E8" s="230" t="s">
        <v>95</v>
      </c>
      <c r="F8" s="231"/>
      <c r="G8" s="229"/>
      <c r="H8" s="229"/>
      <c r="I8" s="229" t="s">
        <v>96</v>
      </c>
      <c r="J8" s="229" t="s">
        <v>96</v>
      </c>
      <c r="K8" s="229"/>
      <c r="L8" s="229" t="s">
        <v>97</v>
      </c>
      <c r="M8" s="233" t="s">
        <v>98</v>
      </c>
      <c r="N8" s="233" t="s">
        <v>98</v>
      </c>
      <c r="O8" s="229" t="s">
        <v>99</v>
      </c>
      <c r="P8" s="237" t="s">
        <v>226</v>
      </c>
    </row>
    <row r="9" spans="1:16" ht="32.25" customHeight="1">
      <c r="A9" s="225"/>
      <c r="B9" s="126" t="s">
        <v>100</v>
      </c>
      <c r="C9" s="227"/>
      <c r="D9" s="229"/>
      <c r="E9" s="232"/>
      <c r="F9" s="233"/>
      <c r="G9" s="234"/>
      <c r="H9" s="234"/>
      <c r="I9" s="234"/>
      <c r="J9" s="234"/>
      <c r="K9" s="234"/>
      <c r="L9" s="234"/>
      <c r="M9" s="242"/>
      <c r="N9" s="242"/>
      <c r="O9" s="234"/>
      <c r="P9" s="238"/>
    </row>
    <row r="10" spans="1:16" ht="64.5" customHeight="1">
      <c r="A10" s="127" t="s">
        <v>176</v>
      </c>
      <c r="B10" s="128" t="s">
        <v>101</v>
      </c>
      <c r="C10" s="129" t="s">
        <v>70</v>
      </c>
      <c r="D10" s="130" t="s">
        <v>70</v>
      </c>
      <c r="E10" s="131"/>
      <c r="F10" s="131"/>
      <c r="G10" s="131" t="s">
        <v>70</v>
      </c>
      <c r="H10" s="131"/>
      <c r="I10" s="131" t="s">
        <v>102</v>
      </c>
      <c r="J10" s="131" t="s">
        <v>102</v>
      </c>
      <c r="K10" s="131"/>
      <c r="L10" s="131" t="s">
        <v>103</v>
      </c>
      <c r="M10" s="130"/>
      <c r="N10" s="130"/>
      <c r="O10" s="131" t="s">
        <v>104</v>
      </c>
      <c r="P10" s="132" t="s">
        <v>226</v>
      </c>
    </row>
    <row r="11" spans="1:16" ht="64.5" customHeight="1">
      <c r="A11" s="127" t="s">
        <v>177</v>
      </c>
      <c r="B11" s="128" t="s">
        <v>105</v>
      </c>
      <c r="C11" s="129" t="s">
        <v>70</v>
      </c>
      <c r="D11" s="130" t="s">
        <v>70</v>
      </c>
      <c r="E11" s="131"/>
      <c r="F11" s="133"/>
      <c r="G11" s="131"/>
      <c r="H11" s="131" t="s">
        <v>70</v>
      </c>
      <c r="I11" s="131" t="s">
        <v>102</v>
      </c>
      <c r="J11" s="131" t="s">
        <v>102</v>
      </c>
      <c r="K11" s="134"/>
      <c r="L11" s="131" t="s">
        <v>103</v>
      </c>
      <c r="M11" s="130"/>
      <c r="N11" s="130"/>
      <c r="O11" s="131" t="s">
        <v>104</v>
      </c>
      <c r="P11" s="132" t="s">
        <v>226</v>
      </c>
    </row>
    <row r="12" spans="1:16" ht="64.5" customHeight="1">
      <c r="A12" s="127" t="s">
        <v>178</v>
      </c>
      <c r="B12" s="128" t="s">
        <v>106</v>
      </c>
      <c r="C12" s="129" t="s">
        <v>70</v>
      </c>
      <c r="D12" s="130" t="s">
        <v>70</v>
      </c>
      <c r="E12" s="131"/>
      <c r="F12" s="131"/>
      <c r="G12" s="131"/>
      <c r="H12" s="131" t="s">
        <v>70</v>
      </c>
      <c r="I12" s="131" t="s">
        <v>102</v>
      </c>
      <c r="J12" s="131" t="s">
        <v>102</v>
      </c>
      <c r="K12" s="134"/>
      <c r="L12" s="131" t="s">
        <v>103</v>
      </c>
      <c r="M12" s="130"/>
      <c r="N12" s="130"/>
      <c r="O12" s="131" t="s">
        <v>104</v>
      </c>
      <c r="P12" s="132" t="s">
        <v>226</v>
      </c>
    </row>
    <row r="13" spans="1:16" ht="64.5" customHeight="1" thickBot="1">
      <c r="A13" s="135" t="s">
        <v>179</v>
      </c>
      <c r="B13" s="136" t="s">
        <v>107</v>
      </c>
      <c r="C13" s="137" t="s">
        <v>70</v>
      </c>
      <c r="D13" s="138" t="s">
        <v>70</v>
      </c>
      <c r="E13" s="139"/>
      <c r="F13" s="139"/>
      <c r="G13" s="139"/>
      <c r="H13" s="139" t="s">
        <v>70</v>
      </c>
      <c r="I13" s="139" t="s">
        <v>102</v>
      </c>
      <c r="J13" s="139" t="s">
        <v>102</v>
      </c>
      <c r="K13" s="140"/>
      <c r="L13" s="139" t="s">
        <v>103</v>
      </c>
      <c r="M13" s="138"/>
      <c r="N13" s="138"/>
      <c r="O13" s="139" t="s">
        <v>104</v>
      </c>
      <c r="P13" s="141" t="s">
        <v>226</v>
      </c>
    </row>
    <row r="14" spans="1:16" ht="64.5" customHeight="1">
      <c r="A14" s="142" t="s">
        <v>72</v>
      </c>
      <c r="B14" s="126" t="s">
        <v>108</v>
      </c>
      <c r="C14" s="143" t="s">
        <v>70</v>
      </c>
      <c r="D14" s="144" t="s">
        <v>70</v>
      </c>
      <c r="E14" s="145"/>
      <c r="F14" s="145"/>
      <c r="G14" s="145"/>
      <c r="H14" s="145"/>
      <c r="I14" s="146" t="s">
        <v>102</v>
      </c>
      <c r="J14" s="146" t="s">
        <v>102</v>
      </c>
      <c r="K14" s="146"/>
      <c r="L14" s="146"/>
      <c r="M14" s="144"/>
      <c r="N14" s="147"/>
      <c r="O14" s="146" t="s">
        <v>104</v>
      </c>
      <c r="P14" s="148" t="s">
        <v>227</v>
      </c>
    </row>
    <row r="15" spans="1:16" ht="64.5" customHeight="1" thickBot="1">
      <c r="A15" s="135" t="s">
        <v>72</v>
      </c>
      <c r="B15" s="136" t="s">
        <v>109</v>
      </c>
      <c r="C15" s="137" t="s">
        <v>70</v>
      </c>
      <c r="D15" s="138" t="s">
        <v>70</v>
      </c>
      <c r="E15" s="149"/>
      <c r="F15" s="149"/>
      <c r="G15" s="149"/>
      <c r="H15" s="149"/>
      <c r="I15" s="139"/>
      <c r="J15" s="239" t="s">
        <v>95</v>
      </c>
      <c r="K15" s="240"/>
      <c r="L15" s="139"/>
      <c r="M15" s="138"/>
      <c r="N15" s="150"/>
      <c r="O15" s="139" t="s">
        <v>104</v>
      </c>
      <c r="P15" s="141" t="s">
        <v>226</v>
      </c>
    </row>
    <row r="17" spans="1:16" ht="21" customHeight="1">
      <c r="A17" s="151" t="s">
        <v>110</v>
      </c>
      <c r="B17" s="241" t="s">
        <v>114</v>
      </c>
      <c r="C17" s="241"/>
      <c r="D17" s="241"/>
      <c r="E17" s="241"/>
      <c r="F17" s="241"/>
      <c r="G17" s="241"/>
      <c r="H17" s="241"/>
      <c r="I17" s="241"/>
      <c r="J17" s="241"/>
      <c r="K17" s="241"/>
      <c r="L17" s="241"/>
      <c r="M17" s="241"/>
      <c r="N17" s="241"/>
      <c r="O17" s="241"/>
    </row>
    <row r="18" spans="1:16" ht="21" customHeight="1">
      <c r="A18" s="151"/>
      <c r="B18" s="241" t="s">
        <v>180</v>
      </c>
      <c r="C18" s="241"/>
      <c r="D18" s="241"/>
      <c r="E18" s="241"/>
      <c r="F18" s="241"/>
      <c r="G18" s="241"/>
      <c r="H18" s="241"/>
      <c r="I18" s="241"/>
      <c r="J18" s="241"/>
      <c r="K18" s="241"/>
      <c r="L18" s="241"/>
      <c r="M18" s="241"/>
      <c r="N18" s="241"/>
      <c r="O18" s="241"/>
      <c r="P18" s="241"/>
    </row>
    <row r="19" spans="1:16" ht="21" customHeight="1">
      <c r="A19" s="152"/>
      <c r="B19" s="241" t="s">
        <v>111</v>
      </c>
      <c r="C19" s="241"/>
      <c r="D19" s="241"/>
      <c r="E19" s="241"/>
      <c r="F19" s="241"/>
      <c r="G19" s="241"/>
      <c r="H19" s="241"/>
      <c r="I19" s="241"/>
      <c r="J19" s="241"/>
      <c r="K19" s="241"/>
      <c r="L19" s="241"/>
      <c r="M19" s="153"/>
      <c r="N19" s="153"/>
    </row>
    <row r="20" spans="1:16" ht="21" customHeight="1">
      <c r="B20" s="235" t="s">
        <v>365</v>
      </c>
      <c r="C20" s="235"/>
      <c r="D20" s="235"/>
      <c r="E20" s="235"/>
      <c r="F20" s="235"/>
      <c r="G20" s="235"/>
      <c r="H20" s="235"/>
      <c r="I20" s="235"/>
      <c r="J20" s="235"/>
      <c r="K20" s="235"/>
      <c r="L20" s="235"/>
      <c r="M20" s="235"/>
      <c r="N20" s="235"/>
      <c r="O20" s="235"/>
    </row>
    <row r="22" spans="1:16" ht="20.25" customHeight="1">
      <c r="B22" s="236"/>
      <c r="C22" s="236"/>
      <c r="D22" s="236"/>
      <c r="E22" s="236"/>
      <c r="F22" s="236"/>
      <c r="G22" s="236"/>
      <c r="H22" s="236"/>
      <c r="I22" s="236"/>
      <c r="J22" s="236"/>
      <c r="K22" s="236"/>
      <c r="L22" s="236"/>
      <c r="M22" s="236"/>
      <c r="N22" s="236"/>
      <c r="O22" s="236"/>
      <c r="P22" s="236"/>
    </row>
  </sheetData>
  <mergeCells count="28">
    <mergeCell ref="B20:O20"/>
    <mergeCell ref="B22:P22"/>
    <mergeCell ref="O8:O9"/>
    <mergeCell ref="P8:P9"/>
    <mergeCell ref="J15:K15"/>
    <mergeCell ref="B17:O17"/>
    <mergeCell ref="B18:P18"/>
    <mergeCell ref="B19:L19"/>
    <mergeCell ref="I8:I9"/>
    <mergeCell ref="J8:J9"/>
    <mergeCell ref="K8:K9"/>
    <mergeCell ref="L8:L9"/>
    <mergeCell ref="M8:M9"/>
    <mergeCell ref="N8:N9"/>
    <mergeCell ref="H8:H9"/>
    <mergeCell ref="A8:A9"/>
    <mergeCell ref="C8:C9"/>
    <mergeCell ref="D8:D9"/>
    <mergeCell ref="E8:F9"/>
    <mergeCell ref="G8:G9"/>
    <mergeCell ref="B2:N2"/>
    <mergeCell ref="O2:P2"/>
    <mergeCell ref="A4:A7"/>
    <mergeCell ref="B4:B7"/>
    <mergeCell ref="C4:P4"/>
    <mergeCell ref="C5:C6"/>
    <mergeCell ref="D5:D6"/>
    <mergeCell ref="E5:O5"/>
  </mergeCells>
  <phoneticPr fontId="1"/>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T39"/>
  <sheetViews>
    <sheetView showZeros="0" zoomScale="80" zoomScaleNormal="80" workbookViewId="0">
      <selection activeCell="B8" sqref="B8:M8"/>
    </sheetView>
  </sheetViews>
  <sheetFormatPr defaultColWidth="9" defaultRowHeight="18"/>
  <cols>
    <col min="1" max="1" width="1.3984375" style="8" customWidth="1"/>
    <col min="2" max="3" width="4.09765625" style="8" customWidth="1"/>
    <col min="4" max="4" width="5.59765625" style="8" customWidth="1"/>
    <col min="5" max="5" width="3" style="8" customWidth="1"/>
    <col min="6" max="6" width="9.19921875" style="8" customWidth="1"/>
    <col min="7" max="7" width="9.09765625" style="8" customWidth="1"/>
    <col min="8" max="8" width="6.5" style="8" customWidth="1"/>
    <col min="9" max="9" width="10.8984375" style="8" customWidth="1"/>
    <col min="10" max="10" width="5.8984375" style="8" customWidth="1"/>
    <col min="11" max="11" width="3.5" style="8" customWidth="1"/>
    <col min="12" max="12" width="6.3984375" style="8" customWidth="1"/>
    <col min="13" max="13" width="3.19921875" style="9" customWidth="1"/>
    <col min="14" max="14" width="48.8984375" style="9" customWidth="1"/>
    <col min="15" max="15" width="12" style="9" customWidth="1"/>
    <col min="16" max="16" width="15" style="9" customWidth="1"/>
    <col min="17" max="17" width="10.59765625" style="9" customWidth="1"/>
    <col min="18" max="16384" width="9" style="9"/>
  </cols>
  <sheetData>
    <row r="1" spans="1:16">
      <c r="A1" s="8" t="s">
        <v>0</v>
      </c>
    </row>
    <row r="2" spans="1:16" s="10" customFormat="1" ht="18.75" customHeight="1">
      <c r="A2" s="288" t="s">
        <v>303</v>
      </c>
      <c r="B2" s="288"/>
      <c r="C2" s="288"/>
      <c r="D2" s="288"/>
      <c r="E2" s="288"/>
      <c r="F2" s="288"/>
      <c r="G2" s="288"/>
      <c r="H2" s="288"/>
      <c r="I2" s="288"/>
      <c r="J2" s="288"/>
      <c r="K2" s="288"/>
      <c r="L2" s="288"/>
      <c r="M2" s="288"/>
    </row>
    <row r="3" spans="1:16" s="10" customFormat="1" ht="13.2">
      <c r="A3" s="11"/>
      <c r="B3" s="11"/>
      <c r="C3" s="11"/>
      <c r="D3" s="11"/>
      <c r="E3" s="11"/>
      <c r="F3" s="11"/>
      <c r="G3" s="11"/>
      <c r="H3" s="11"/>
      <c r="I3" s="11"/>
      <c r="J3" s="44"/>
      <c r="K3" s="11"/>
      <c r="L3" s="11"/>
    </row>
    <row r="4" spans="1:16" s="10" customFormat="1" ht="13.2">
      <c r="A4" s="11"/>
      <c r="B4" s="296" t="s">
        <v>6</v>
      </c>
      <c r="C4" s="296"/>
      <c r="D4" s="296"/>
      <c r="E4" s="296"/>
      <c r="F4" s="296"/>
      <c r="G4" s="296"/>
      <c r="H4" s="296"/>
      <c r="I4" s="296"/>
      <c r="J4" s="296"/>
      <c r="K4" s="296"/>
      <c r="L4" s="296"/>
      <c r="M4" s="296"/>
    </row>
    <row r="5" spans="1:16" s="10" customFormat="1" ht="13.2">
      <c r="A5" s="11"/>
      <c r="B5" s="11"/>
      <c r="C5" s="11"/>
      <c r="D5" s="11"/>
      <c r="E5" s="11"/>
      <c r="F5" s="11"/>
      <c r="G5" s="11"/>
      <c r="H5" s="11"/>
      <c r="I5" s="11"/>
      <c r="J5" s="12"/>
      <c r="K5" s="11"/>
      <c r="L5" s="11"/>
    </row>
    <row r="6" spans="1:16" s="10" customFormat="1" ht="13.2">
      <c r="A6" s="11"/>
      <c r="B6" s="11"/>
      <c r="C6" s="11"/>
      <c r="D6" s="11"/>
      <c r="E6" s="11"/>
      <c r="F6" s="11"/>
      <c r="G6" s="11"/>
      <c r="H6" s="11"/>
      <c r="I6" s="44" t="s">
        <v>35</v>
      </c>
      <c r="J6" s="297"/>
      <c r="K6" s="297"/>
      <c r="L6" s="297"/>
      <c r="M6" s="297"/>
    </row>
    <row r="7" spans="1:16" s="10" customFormat="1" ht="13.2">
      <c r="A7" s="11"/>
      <c r="B7" s="11"/>
      <c r="C7" s="11"/>
      <c r="D7" s="11"/>
      <c r="E7" s="11"/>
      <c r="F7" s="11"/>
      <c r="G7" s="11"/>
      <c r="H7" s="11"/>
      <c r="I7" s="11"/>
      <c r="J7" s="11"/>
      <c r="K7" s="11"/>
      <c r="L7" s="11"/>
    </row>
    <row r="8" spans="1:16" s="10" customFormat="1" ht="27" customHeight="1">
      <c r="A8" s="11"/>
      <c r="B8" s="298" t="s">
        <v>304</v>
      </c>
      <c r="C8" s="298"/>
      <c r="D8" s="298"/>
      <c r="E8" s="298"/>
      <c r="F8" s="298"/>
      <c r="G8" s="298"/>
      <c r="H8" s="298"/>
      <c r="I8" s="298"/>
      <c r="J8" s="298"/>
      <c r="K8" s="298"/>
      <c r="L8" s="298"/>
      <c r="M8" s="298"/>
    </row>
    <row r="9" spans="1:16" s="10" customFormat="1" ht="13.2">
      <c r="A9" s="11"/>
      <c r="B9" s="11"/>
      <c r="C9" s="11"/>
      <c r="D9" s="11"/>
      <c r="E9" s="11"/>
      <c r="F9" s="11"/>
      <c r="G9" s="11"/>
      <c r="H9" s="11"/>
      <c r="I9" s="11"/>
      <c r="J9" s="11"/>
      <c r="K9" s="11"/>
      <c r="L9" s="11"/>
    </row>
    <row r="10" spans="1:16" s="10" customFormat="1" ht="13.2">
      <c r="A10" s="11"/>
      <c r="B10" s="299" t="s">
        <v>3</v>
      </c>
      <c r="C10" s="299"/>
      <c r="D10" s="299"/>
      <c r="E10" s="299"/>
      <c r="F10" s="299"/>
      <c r="G10" s="299"/>
      <c r="H10" s="299"/>
      <c r="I10" s="299"/>
      <c r="J10" s="299"/>
      <c r="K10" s="299"/>
      <c r="L10" s="299"/>
      <c r="M10" s="299"/>
    </row>
    <row r="11" spans="1:16" s="10" customFormat="1" ht="13.2">
      <c r="A11" s="11"/>
      <c r="B11" s="11"/>
      <c r="C11" s="11"/>
      <c r="D11" s="11"/>
      <c r="E11" s="11"/>
      <c r="F11" s="11"/>
      <c r="G11" s="11"/>
      <c r="H11" s="11"/>
      <c r="I11" s="11"/>
      <c r="J11" s="11"/>
      <c r="K11" s="11"/>
      <c r="L11" s="11"/>
    </row>
    <row r="12" spans="1:16" s="10" customFormat="1" ht="18.75" customHeight="1">
      <c r="A12" s="11"/>
      <c r="B12" s="302" t="s">
        <v>7</v>
      </c>
      <c r="C12" s="303"/>
      <c r="D12" s="270"/>
      <c r="E12" s="271"/>
      <c r="F12" s="271"/>
      <c r="G12" s="272"/>
      <c r="H12" s="247" t="s">
        <v>14</v>
      </c>
      <c r="I12" s="280"/>
      <c r="J12" s="281"/>
      <c r="K12" s="259" t="s">
        <v>15</v>
      </c>
      <c r="L12" s="294"/>
      <c r="M12" s="292" t="s">
        <v>9</v>
      </c>
      <c r="O12" s="10" t="s">
        <v>74</v>
      </c>
    </row>
    <row r="13" spans="1:16" s="10" customFormat="1" ht="24.75" customHeight="1">
      <c r="A13" s="11"/>
      <c r="B13" s="300" t="s">
        <v>2</v>
      </c>
      <c r="C13" s="301"/>
      <c r="D13" s="273"/>
      <c r="E13" s="274"/>
      <c r="F13" s="274"/>
      <c r="G13" s="275"/>
      <c r="H13" s="291"/>
      <c r="I13" s="282"/>
      <c r="J13" s="283"/>
      <c r="K13" s="255"/>
      <c r="L13" s="295"/>
      <c r="M13" s="293"/>
      <c r="O13" s="10" t="s">
        <v>75</v>
      </c>
      <c r="P13" s="11"/>
    </row>
    <row r="14" spans="1:16" s="10" customFormat="1" ht="13.2">
      <c r="A14" s="11"/>
      <c r="B14" s="304" t="s">
        <v>8</v>
      </c>
      <c r="C14" s="304"/>
      <c r="D14" s="40" t="s">
        <v>10</v>
      </c>
      <c r="E14" s="284"/>
      <c r="F14" s="284"/>
      <c r="G14" s="285" t="s">
        <v>4</v>
      </c>
      <c r="H14" s="286"/>
      <c r="I14" s="287"/>
      <c r="J14" s="287"/>
      <c r="K14" s="13"/>
      <c r="L14" s="13"/>
      <c r="M14" s="14"/>
    </row>
    <row r="15" spans="1:16" s="10" customFormat="1" ht="30" customHeight="1">
      <c r="A15" s="11"/>
      <c r="B15" s="304"/>
      <c r="C15" s="304"/>
      <c r="D15" s="276"/>
      <c r="E15" s="277"/>
      <c r="F15" s="277"/>
      <c r="G15" s="277"/>
      <c r="H15" s="277"/>
      <c r="I15" s="277"/>
      <c r="J15" s="277"/>
      <c r="K15" s="277"/>
      <c r="L15" s="277"/>
      <c r="M15" s="278"/>
      <c r="P15" s="15"/>
    </row>
    <row r="16" spans="1:16" s="10" customFormat="1" ht="15" customHeight="1">
      <c r="A16" s="11"/>
      <c r="B16" s="304"/>
      <c r="C16" s="304"/>
      <c r="D16" s="305" t="s">
        <v>11</v>
      </c>
      <c r="E16" s="306"/>
      <c r="F16" s="16" t="s">
        <v>12</v>
      </c>
      <c r="G16" s="289"/>
      <c r="H16" s="289"/>
      <c r="I16" s="43" t="s">
        <v>16</v>
      </c>
      <c r="J16" s="289"/>
      <c r="K16" s="289"/>
      <c r="L16" s="289"/>
      <c r="M16" s="290"/>
      <c r="P16" s="17" t="s">
        <v>217</v>
      </c>
    </row>
    <row r="17" spans="1:20" s="10" customFormat="1" ht="15" customHeight="1">
      <c r="A17" s="11"/>
      <c r="B17" s="304"/>
      <c r="C17" s="304"/>
      <c r="D17" s="42"/>
      <c r="E17" s="18"/>
      <c r="F17" s="39" t="s">
        <v>13</v>
      </c>
      <c r="G17" s="279"/>
      <c r="H17" s="257"/>
      <c r="I17" s="257"/>
      <c r="J17" s="257"/>
      <c r="K17" s="257"/>
      <c r="L17" s="257"/>
      <c r="M17" s="258"/>
      <c r="P17" s="164" t="s">
        <v>218</v>
      </c>
      <c r="T17" s="20"/>
    </row>
    <row r="18" spans="1:20" s="10" customFormat="1" ht="21.75" customHeight="1">
      <c r="A18" s="11"/>
      <c r="B18" s="251" t="s">
        <v>17</v>
      </c>
      <c r="C18" s="252"/>
      <c r="D18" s="246" t="s">
        <v>18</v>
      </c>
      <c r="E18" s="247"/>
      <c r="F18" s="248"/>
      <c r="G18" s="249"/>
      <c r="H18" s="250"/>
      <c r="I18" s="21" t="s">
        <v>24</v>
      </c>
      <c r="J18" s="248"/>
      <c r="K18" s="249"/>
      <c r="L18" s="249"/>
      <c r="M18" s="250"/>
      <c r="P18" s="166" t="s">
        <v>296</v>
      </c>
      <c r="T18" s="20"/>
    </row>
    <row r="19" spans="1:20" s="10" customFormat="1" ht="23.25" customHeight="1">
      <c r="A19" s="11"/>
      <c r="B19" s="253"/>
      <c r="C19" s="254"/>
      <c r="D19" s="246" t="s">
        <v>19</v>
      </c>
      <c r="E19" s="247"/>
      <c r="F19" s="248"/>
      <c r="G19" s="249"/>
      <c r="H19" s="250"/>
      <c r="I19" s="259" t="s">
        <v>20</v>
      </c>
      <c r="J19" s="260"/>
      <c r="K19" s="243"/>
      <c r="L19" s="244"/>
      <c r="M19" s="245"/>
      <c r="P19" s="165" t="s">
        <v>174</v>
      </c>
      <c r="T19" s="20"/>
    </row>
    <row r="20" spans="1:20" s="10" customFormat="1" ht="15.75" customHeight="1">
      <c r="A20" s="11"/>
      <c r="B20" s="253"/>
      <c r="C20" s="254"/>
      <c r="D20" s="251" t="s">
        <v>21</v>
      </c>
      <c r="E20" s="252"/>
      <c r="F20" s="22" t="s">
        <v>22</v>
      </c>
      <c r="G20" s="41"/>
      <c r="H20" s="45" t="s">
        <v>23</v>
      </c>
      <c r="I20" s="269"/>
      <c r="J20" s="269"/>
      <c r="K20" s="269"/>
      <c r="L20" s="269"/>
      <c r="M20" s="252"/>
      <c r="P20" s="19"/>
      <c r="T20" s="20"/>
    </row>
    <row r="21" spans="1:20" s="10" customFormat="1" ht="24" customHeight="1">
      <c r="A21" s="11"/>
      <c r="B21" s="253"/>
      <c r="C21" s="254"/>
      <c r="D21" s="255"/>
      <c r="E21" s="256"/>
      <c r="F21" s="263"/>
      <c r="G21" s="264"/>
      <c r="H21" s="264"/>
      <c r="I21" s="264"/>
      <c r="J21" s="264"/>
      <c r="K21" s="264"/>
      <c r="L21" s="264"/>
      <c r="M21" s="265"/>
      <c r="P21" s="161"/>
      <c r="T21" s="20"/>
    </row>
    <row r="22" spans="1:20" s="10" customFormat="1" ht="15" customHeight="1">
      <c r="A22" s="11"/>
      <c r="B22" s="253"/>
      <c r="C22" s="254"/>
      <c r="D22" s="259" t="s">
        <v>11</v>
      </c>
      <c r="E22" s="260"/>
      <c r="F22" s="23" t="s">
        <v>12</v>
      </c>
      <c r="G22" s="266"/>
      <c r="H22" s="266"/>
      <c r="I22" s="24" t="s">
        <v>25</v>
      </c>
      <c r="J22" s="267"/>
      <c r="K22" s="267"/>
      <c r="L22" s="267"/>
      <c r="M22" s="268"/>
      <c r="P22" s="162"/>
      <c r="T22" s="20"/>
    </row>
    <row r="23" spans="1:20" s="10" customFormat="1" ht="15" customHeight="1">
      <c r="A23" s="11"/>
      <c r="B23" s="255"/>
      <c r="C23" s="256"/>
      <c r="D23" s="261"/>
      <c r="E23" s="262"/>
      <c r="F23" s="39" t="s">
        <v>13</v>
      </c>
      <c r="G23" s="257"/>
      <c r="H23" s="257"/>
      <c r="I23" s="257"/>
      <c r="J23" s="257"/>
      <c r="K23" s="257"/>
      <c r="L23" s="257"/>
      <c r="M23" s="258"/>
      <c r="P23" s="162"/>
      <c r="T23" s="20"/>
    </row>
    <row r="24" spans="1:20" s="10" customFormat="1" ht="17.25" customHeight="1">
      <c r="A24" s="11"/>
      <c r="B24" s="325" t="s">
        <v>32</v>
      </c>
      <c r="C24" s="326"/>
      <c r="D24" s="326"/>
      <c r="E24" s="327"/>
      <c r="F24" s="308" t="s">
        <v>26</v>
      </c>
      <c r="G24" s="309"/>
      <c r="H24" s="25" t="s">
        <v>27</v>
      </c>
      <c r="I24" s="255" t="s">
        <v>225</v>
      </c>
      <c r="J24" s="331"/>
      <c r="K24" s="331"/>
      <c r="L24" s="331"/>
      <c r="M24" s="256"/>
      <c r="P24" s="163"/>
      <c r="T24" s="20"/>
    </row>
    <row r="25" spans="1:20" s="10" customFormat="1" ht="21.9" customHeight="1">
      <c r="A25" s="11"/>
      <c r="B25" s="328"/>
      <c r="C25" s="329"/>
      <c r="D25" s="329"/>
      <c r="E25" s="330"/>
      <c r="F25" s="313" t="s">
        <v>28</v>
      </c>
      <c r="G25" s="314"/>
      <c r="H25" s="26">
        <v>2</v>
      </c>
      <c r="I25" s="310"/>
      <c r="J25" s="311"/>
      <c r="K25" s="311"/>
      <c r="L25" s="311"/>
      <c r="M25" s="312"/>
      <c r="P25" s="159">
        <v>1</v>
      </c>
      <c r="T25" s="20"/>
    </row>
    <row r="26" spans="1:20" s="10" customFormat="1" ht="21.9" customHeight="1">
      <c r="A26" s="11"/>
      <c r="B26" s="328"/>
      <c r="C26" s="329"/>
      <c r="D26" s="329"/>
      <c r="E26" s="330"/>
      <c r="F26" s="313" t="s">
        <v>29</v>
      </c>
      <c r="G26" s="314"/>
      <c r="H26" s="26">
        <v>2</v>
      </c>
      <c r="I26" s="310"/>
      <c r="J26" s="311"/>
      <c r="K26" s="311"/>
      <c r="L26" s="311"/>
      <c r="M26" s="312"/>
      <c r="P26" s="160">
        <v>2</v>
      </c>
      <c r="T26" s="20"/>
    </row>
    <row r="27" spans="1:20" s="10" customFormat="1" ht="21.9" customHeight="1">
      <c r="A27" s="11"/>
      <c r="B27" s="315"/>
      <c r="C27" s="316"/>
      <c r="D27" s="316"/>
      <c r="E27" s="317"/>
      <c r="F27" s="313" t="s">
        <v>30</v>
      </c>
      <c r="G27" s="314"/>
      <c r="H27" s="27">
        <v>2</v>
      </c>
      <c r="I27" s="310"/>
      <c r="J27" s="311"/>
      <c r="K27" s="311"/>
      <c r="L27" s="311"/>
      <c r="M27" s="312"/>
      <c r="P27" s="160">
        <v>3</v>
      </c>
      <c r="T27" s="20"/>
    </row>
    <row r="28" spans="1:20" s="10" customFormat="1" ht="21.9" customHeight="1">
      <c r="A28" s="11"/>
      <c r="B28" s="318"/>
      <c r="C28" s="319"/>
      <c r="D28" s="319"/>
      <c r="E28" s="320"/>
      <c r="F28" s="313" t="s">
        <v>31</v>
      </c>
      <c r="G28" s="314"/>
      <c r="H28" s="27">
        <v>2</v>
      </c>
      <c r="I28" s="310"/>
      <c r="J28" s="311"/>
      <c r="K28" s="311"/>
      <c r="L28" s="311"/>
      <c r="M28" s="312"/>
      <c r="P28" s="160">
        <v>4</v>
      </c>
    </row>
    <row r="29" spans="1:20" s="10" customFormat="1" ht="18" customHeight="1">
      <c r="A29" s="11"/>
      <c r="B29" s="307" t="s">
        <v>33</v>
      </c>
      <c r="C29" s="291"/>
      <c r="D29" s="321" t="s">
        <v>76</v>
      </c>
      <c r="E29" s="322"/>
      <c r="F29" s="322"/>
      <c r="G29" s="322"/>
      <c r="H29" s="322"/>
      <c r="I29" s="1"/>
      <c r="J29" s="323" t="s">
        <v>77</v>
      </c>
      <c r="K29" s="323"/>
      <c r="L29" s="323"/>
      <c r="M29" s="324"/>
      <c r="P29" s="167">
        <v>5</v>
      </c>
    </row>
    <row r="30" spans="1:20" s="10" customFormat="1" ht="18" customHeight="1">
      <c r="A30" s="11"/>
      <c r="B30" s="307" t="s">
        <v>34</v>
      </c>
      <c r="C30" s="291"/>
      <c r="D30" s="248"/>
      <c r="E30" s="249"/>
      <c r="F30" s="249"/>
      <c r="G30" s="249"/>
      <c r="H30" s="249"/>
      <c r="I30" s="249"/>
      <c r="J30" s="249"/>
      <c r="K30" s="249"/>
      <c r="L30" s="249"/>
      <c r="M30" s="250"/>
      <c r="P30" s="158"/>
    </row>
    <row r="31" spans="1:20" s="10" customFormat="1" ht="21.9" customHeight="1">
      <c r="A31" s="11"/>
      <c r="B31" s="259" t="s">
        <v>284</v>
      </c>
      <c r="C31" s="252"/>
      <c r="D31" s="336" t="s">
        <v>297</v>
      </c>
      <c r="E31" s="337"/>
      <c r="F31" s="337"/>
      <c r="G31" s="337"/>
      <c r="H31" s="337"/>
      <c r="I31" s="337"/>
      <c r="J31" s="337"/>
      <c r="K31" s="337"/>
      <c r="L31" s="337"/>
      <c r="M31" s="338"/>
    </row>
    <row r="32" spans="1:20" s="10" customFormat="1" ht="21.9" customHeight="1">
      <c r="A32" s="11"/>
      <c r="B32" s="253"/>
      <c r="C32" s="254"/>
      <c r="D32" s="332" t="s">
        <v>297</v>
      </c>
      <c r="E32" s="333"/>
      <c r="F32" s="333"/>
      <c r="G32" s="333"/>
      <c r="H32" s="333"/>
      <c r="I32" s="333"/>
      <c r="J32" s="333"/>
      <c r="K32" s="333"/>
      <c r="L32" s="333"/>
      <c r="M32" s="334"/>
    </row>
    <row r="33" spans="1:13" s="10" customFormat="1" ht="21.9" customHeight="1">
      <c r="A33" s="11"/>
      <c r="B33" s="253"/>
      <c r="C33" s="254"/>
      <c r="D33" s="332" t="s">
        <v>297</v>
      </c>
      <c r="E33" s="333"/>
      <c r="F33" s="333"/>
      <c r="G33" s="333"/>
      <c r="H33" s="333"/>
      <c r="I33" s="333"/>
      <c r="J33" s="333"/>
      <c r="K33" s="333"/>
      <c r="L33" s="333"/>
      <c r="M33" s="334"/>
    </row>
    <row r="34" spans="1:13" s="10" customFormat="1" ht="21.9" customHeight="1">
      <c r="A34" s="11"/>
      <c r="B34" s="253"/>
      <c r="C34" s="254"/>
      <c r="D34" s="332" t="s">
        <v>297</v>
      </c>
      <c r="E34" s="333"/>
      <c r="F34" s="333"/>
      <c r="G34" s="333"/>
      <c r="H34" s="333"/>
      <c r="I34" s="333"/>
      <c r="J34" s="333"/>
      <c r="K34" s="333"/>
      <c r="L34" s="333"/>
      <c r="M34" s="334"/>
    </row>
    <row r="35" spans="1:13" s="10" customFormat="1" ht="21.9" customHeight="1">
      <c r="A35" s="11"/>
      <c r="B35" s="253"/>
      <c r="C35" s="254"/>
      <c r="D35" s="332" t="s">
        <v>297</v>
      </c>
      <c r="E35" s="333"/>
      <c r="F35" s="333"/>
      <c r="G35" s="333"/>
      <c r="H35" s="333"/>
      <c r="I35" s="333"/>
      <c r="J35" s="333"/>
      <c r="K35" s="333"/>
      <c r="L35" s="333"/>
      <c r="M35" s="334"/>
    </row>
    <row r="36" spans="1:13" s="10" customFormat="1" ht="21.9" customHeight="1">
      <c r="A36" s="11"/>
      <c r="B36" s="255"/>
      <c r="C36" s="256"/>
      <c r="D36" s="332" t="s">
        <v>297</v>
      </c>
      <c r="E36" s="333"/>
      <c r="F36" s="333"/>
      <c r="G36" s="333"/>
      <c r="H36" s="333"/>
      <c r="I36" s="333"/>
      <c r="J36" s="333"/>
      <c r="K36" s="333"/>
      <c r="L36" s="333"/>
      <c r="M36" s="334"/>
    </row>
    <row r="37" spans="1:13" s="10" customFormat="1" ht="14.25" customHeight="1">
      <c r="A37" s="11"/>
      <c r="B37" s="335"/>
      <c r="C37" s="335"/>
      <c r="D37" s="335"/>
      <c r="E37" s="335"/>
      <c r="F37" s="335"/>
      <c r="G37" s="335"/>
      <c r="H37" s="335"/>
      <c r="I37" s="335"/>
      <c r="J37" s="335"/>
      <c r="K37" s="335"/>
      <c r="L37" s="335"/>
      <c r="M37" s="335"/>
    </row>
    <row r="38" spans="1:13" s="10" customFormat="1" ht="39" customHeight="1">
      <c r="A38" s="11"/>
      <c r="B38" s="28"/>
      <c r="C38" s="29"/>
      <c r="D38" s="29"/>
      <c r="E38" s="29"/>
      <c r="F38" s="29"/>
      <c r="G38" s="29"/>
      <c r="H38" s="29"/>
      <c r="I38" s="29"/>
      <c r="J38" s="29"/>
      <c r="K38" s="29"/>
      <c r="L38" s="29"/>
      <c r="M38" s="29"/>
    </row>
    <row r="39" spans="1:13" s="10" customFormat="1" ht="26.25" customHeight="1">
      <c r="A39" s="11"/>
      <c r="B39" s="30"/>
      <c r="C39" s="30"/>
      <c r="D39" s="30"/>
      <c r="E39" s="30"/>
      <c r="F39" s="30"/>
      <c r="G39" s="30"/>
      <c r="H39" s="30"/>
      <c r="I39" s="30"/>
      <c r="J39" s="30"/>
      <c r="K39" s="30"/>
      <c r="L39" s="30"/>
      <c r="M39" s="30"/>
    </row>
  </sheetData>
  <mergeCells count="62">
    <mergeCell ref="D34:M34"/>
    <mergeCell ref="B30:C30"/>
    <mergeCell ref="D35:M35"/>
    <mergeCell ref="D36:M36"/>
    <mergeCell ref="B37:M37"/>
    <mergeCell ref="D33:M33"/>
    <mergeCell ref="B31:C36"/>
    <mergeCell ref="D31:M31"/>
    <mergeCell ref="D32:M32"/>
    <mergeCell ref="D30:M30"/>
    <mergeCell ref="B29:C29"/>
    <mergeCell ref="D20:E21"/>
    <mergeCell ref="F24:G24"/>
    <mergeCell ref="I25:M25"/>
    <mergeCell ref="I26:M26"/>
    <mergeCell ref="I27:M27"/>
    <mergeCell ref="F26:G26"/>
    <mergeCell ref="B27:E28"/>
    <mergeCell ref="F28:G28"/>
    <mergeCell ref="I28:M28"/>
    <mergeCell ref="D29:H29"/>
    <mergeCell ref="J29:M29"/>
    <mergeCell ref="F25:G25"/>
    <mergeCell ref="F27:G27"/>
    <mergeCell ref="B24:E26"/>
    <mergeCell ref="I24:M24"/>
    <mergeCell ref="A2:M2"/>
    <mergeCell ref="J16:M16"/>
    <mergeCell ref="J18:M18"/>
    <mergeCell ref="G16:H16"/>
    <mergeCell ref="H12:H13"/>
    <mergeCell ref="K12:K13"/>
    <mergeCell ref="M12:M13"/>
    <mergeCell ref="L12:L13"/>
    <mergeCell ref="B4:M4"/>
    <mergeCell ref="J6:M6"/>
    <mergeCell ref="B8:M8"/>
    <mergeCell ref="B10:M10"/>
    <mergeCell ref="B13:C13"/>
    <mergeCell ref="B12:C12"/>
    <mergeCell ref="B14:C17"/>
    <mergeCell ref="D16:E16"/>
    <mergeCell ref="D12:G12"/>
    <mergeCell ref="D13:G13"/>
    <mergeCell ref="D15:M15"/>
    <mergeCell ref="G17:M17"/>
    <mergeCell ref="I12:J13"/>
    <mergeCell ref="E14:F14"/>
    <mergeCell ref="G14:J14"/>
    <mergeCell ref="K19:M19"/>
    <mergeCell ref="D18:E18"/>
    <mergeCell ref="D19:E19"/>
    <mergeCell ref="F18:H18"/>
    <mergeCell ref="B18:C23"/>
    <mergeCell ref="G23:M23"/>
    <mergeCell ref="D22:E23"/>
    <mergeCell ref="F21:M21"/>
    <mergeCell ref="I19:J19"/>
    <mergeCell ref="F19:H19"/>
    <mergeCell ref="G22:H22"/>
    <mergeCell ref="J22:M22"/>
    <mergeCell ref="I20:M20"/>
  </mergeCells>
  <phoneticPr fontId="1"/>
  <conditionalFormatting sqref="D13:G13 D15">
    <cfRule type="cellIs" dxfId="28" priority="33" operator="equal">
      <formula>""</formula>
    </cfRule>
  </conditionalFormatting>
  <conditionalFormatting sqref="L12:L13">
    <cfRule type="cellIs" dxfId="27" priority="32" operator="equal">
      <formula>""</formula>
    </cfRule>
  </conditionalFormatting>
  <conditionalFormatting sqref="D12:G12">
    <cfRule type="cellIs" dxfId="26" priority="31" operator="equal">
      <formula>""</formula>
    </cfRule>
  </conditionalFormatting>
  <conditionalFormatting sqref="E14:F14">
    <cfRule type="cellIs" dxfId="25" priority="30" operator="equal">
      <formula>""</formula>
    </cfRule>
  </conditionalFormatting>
  <conditionalFormatting sqref="J6:M6">
    <cfRule type="cellIs" dxfId="24" priority="22" operator="equal">
      <formula>""</formula>
    </cfRule>
  </conditionalFormatting>
  <conditionalFormatting sqref="G16">
    <cfRule type="cellIs" dxfId="23" priority="28" operator="equal">
      <formula>""</formula>
    </cfRule>
  </conditionalFormatting>
  <conditionalFormatting sqref="J16">
    <cfRule type="cellIs" dxfId="22" priority="27" operator="equal">
      <formula>""</formula>
    </cfRule>
  </conditionalFormatting>
  <conditionalFormatting sqref="G17:M17">
    <cfRule type="cellIs" dxfId="21" priority="26" operator="equal">
      <formula>""</formula>
    </cfRule>
  </conditionalFormatting>
  <conditionalFormatting sqref="I12:J13">
    <cfRule type="cellIs" dxfId="20" priority="25" operator="equal">
      <formula>""</formula>
    </cfRule>
  </conditionalFormatting>
  <conditionalFormatting sqref="F18:H19">
    <cfRule type="cellIs" dxfId="19" priority="24" operator="equal">
      <formula>""</formula>
    </cfRule>
  </conditionalFormatting>
  <conditionalFormatting sqref="J18:M18">
    <cfRule type="cellIs" dxfId="18" priority="23" operator="equal">
      <formula>""</formula>
    </cfRule>
  </conditionalFormatting>
  <conditionalFormatting sqref="G20">
    <cfRule type="cellIs" dxfId="17" priority="21" operator="equal">
      <formula>""</formula>
    </cfRule>
  </conditionalFormatting>
  <conditionalFormatting sqref="F21:M21">
    <cfRule type="cellIs" dxfId="16" priority="20" operator="equal">
      <formula>""</formula>
    </cfRule>
  </conditionalFormatting>
  <conditionalFormatting sqref="G22:H22">
    <cfRule type="cellIs" dxfId="15" priority="19" operator="equal">
      <formula>""</formula>
    </cfRule>
  </conditionalFormatting>
  <conditionalFormatting sqref="J22">
    <cfRule type="cellIs" dxfId="14" priority="18" operator="equal">
      <formula>""</formula>
    </cfRule>
  </conditionalFormatting>
  <conditionalFormatting sqref="G23">
    <cfRule type="cellIs" dxfId="13" priority="17" operator="equal">
      <formula>""</formula>
    </cfRule>
  </conditionalFormatting>
  <conditionalFormatting sqref="D30:M30 I29:J29">
    <cfRule type="cellIs" dxfId="12" priority="16" operator="equal">
      <formula>""</formula>
    </cfRule>
  </conditionalFormatting>
  <conditionalFormatting sqref="K19:M19">
    <cfRule type="expression" dxfId="11" priority="10">
      <formula>$K$19=""</formula>
    </cfRule>
  </conditionalFormatting>
  <conditionalFormatting sqref="I25:M25">
    <cfRule type="expression" dxfId="10" priority="7">
      <formula>$I$25=""</formula>
    </cfRule>
    <cfRule type="expression" priority="8">
      <formula>$I$25=""</formula>
    </cfRule>
    <cfRule type="expression" priority="9">
      <formula>$I$25=""</formula>
    </cfRule>
  </conditionalFormatting>
  <conditionalFormatting sqref="I26:M26">
    <cfRule type="expression" dxfId="9" priority="6">
      <formula>$I$26=""</formula>
    </cfRule>
  </conditionalFormatting>
  <conditionalFormatting sqref="I27:M27">
    <cfRule type="expression" dxfId="8" priority="5">
      <formula>$I$27=""</formula>
    </cfRule>
  </conditionalFormatting>
  <conditionalFormatting sqref="I28:M28">
    <cfRule type="expression" dxfId="7" priority="4">
      <formula>$I$28=""</formula>
    </cfRule>
  </conditionalFormatting>
  <dataValidations xWindow="244" yWindow="260" count="10">
    <dataValidation type="whole" allowBlank="1" showInputMessage="1" showErrorMessage="1" sqref="J3">
      <formula1>1</formula1>
      <formula2>9999</formula2>
    </dataValidation>
    <dataValidation allowBlank="1" showInputMessage="1" showErrorMessage="1" promptTitle="郵便番号" prompt="XXX-XXXX（すべて半角ハイフン付き）で入力してください。" sqref="F24"/>
    <dataValidation allowBlank="1" showErrorMessage="1" promptTitle="電話番号" prompt="XX-XXXX-XXXX（すべて半角ハイフン付き）で入力してください。" sqref="H27:H28"/>
    <dataValidation allowBlank="1" showInputMessage="1" showErrorMessage="1" prompt="受講申込者の所属先が指定管理者である場合には，「指定管理者名」欄を記入してください。" sqref="J18 I18:I19 D18:D19"/>
    <dataValidation type="list" allowBlank="1" showInputMessage="1" showErrorMessage="1" sqref="K19:M19">
      <formula1>$O$11:$O$13</formula1>
    </dataValidation>
    <dataValidation type="list" allowBlank="1" showInputMessage="1" showErrorMessage="1" sqref="I29">
      <formula1>$P$25:$P$29</formula1>
    </dataValidation>
    <dataValidation type="list" allowBlank="1" showInputMessage="1" showErrorMessage="1" sqref="I25:M28">
      <formula1>$P$17:$P$19</formula1>
    </dataValidation>
    <dataValidation allowBlank="1" showErrorMessage="1" prompt="半角英数字で記入してください。_x000a__x000a_要項を参照し、@nier.go.jpからのメールが受信できるようにドメイン指定を行ってください。そのた、メールについての留意事項をよくお読みください。" sqref="D29:H29"/>
    <dataValidation imeMode="off" allowBlank="1" showInputMessage="1" showErrorMessage="1" sqref="G17:M17 G23:M23"/>
    <dataValidation allowBlank="1" showInputMessage="1" showErrorMessage="1" prompt="半角英数字で入力してください。" sqref="G16:H16 J16:M16 E14:F14 G20 G22:H22 J22:M22 L12:L13"/>
  </dataValidations>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R40"/>
  <sheetViews>
    <sheetView showZeros="0" view="pageBreakPreview" zoomScaleNormal="100" zoomScaleSheetLayoutView="100" workbookViewId="0">
      <selection activeCell="B3" sqref="B3"/>
    </sheetView>
  </sheetViews>
  <sheetFormatPr defaultColWidth="9" defaultRowHeight="18"/>
  <cols>
    <col min="1" max="1" width="3.3984375" style="9" customWidth="1"/>
    <col min="2" max="3" width="10.3984375" style="9" customWidth="1"/>
    <col min="4" max="6" width="9" style="9"/>
    <col min="7" max="7" width="5.8984375" style="9" customWidth="1"/>
    <col min="8" max="8" width="7.5" style="9" customWidth="1"/>
    <col min="9" max="9" width="6" style="9" customWidth="1"/>
    <col min="10" max="10" width="9" style="9"/>
    <col min="11" max="11" width="0.8984375" style="9" customWidth="1"/>
    <col min="12" max="12" width="9" style="9" customWidth="1"/>
    <col min="13" max="13" width="4.09765625" style="9" customWidth="1"/>
    <col min="14" max="14" width="10.59765625" style="9" customWidth="1"/>
    <col min="15" max="15" width="14.8984375" style="9" customWidth="1"/>
    <col min="16" max="18" width="10.59765625" style="9" customWidth="1"/>
    <col min="19" max="16384" width="9" style="9"/>
  </cols>
  <sheetData>
    <row r="1" spans="1:18" ht="13.5" customHeight="1">
      <c r="A1" s="32" t="s">
        <v>36</v>
      </c>
      <c r="B1" s="8"/>
      <c r="C1" s="8"/>
      <c r="D1" s="8"/>
      <c r="E1" s="8"/>
      <c r="F1" s="8"/>
      <c r="G1" s="8"/>
      <c r="H1" s="8"/>
      <c r="I1" s="8"/>
      <c r="J1" s="8"/>
      <c r="K1" s="8"/>
      <c r="L1" s="8"/>
    </row>
    <row r="2" spans="1:18" ht="25.5" customHeight="1">
      <c r="A2" s="365" t="s">
        <v>173</v>
      </c>
      <c r="B2" s="365"/>
      <c r="C2" s="365"/>
      <c r="D2" s="365"/>
      <c r="E2" s="365"/>
      <c r="F2" s="365"/>
      <c r="G2" s="365"/>
      <c r="H2" s="365"/>
      <c r="I2" s="365"/>
      <c r="J2" s="365"/>
      <c r="K2" s="8"/>
      <c r="L2" s="182"/>
      <c r="M2" s="78"/>
      <c r="N2" s="78"/>
      <c r="O2" s="78"/>
      <c r="P2" s="78"/>
      <c r="Q2" s="78"/>
      <c r="R2" s="78"/>
    </row>
    <row r="3" spans="1:18" s="10" customFormat="1" ht="13.5" customHeight="1">
      <c r="A3" s="11"/>
      <c r="B3" s="11" t="s">
        <v>305</v>
      </c>
      <c r="C3" s="11"/>
      <c r="D3" s="11"/>
      <c r="E3" s="11"/>
      <c r="F3" s="11"/>
      <c r="G3" s="11"/>
      <c r="H3" s="11"/>
      <c r="I3" s="11"/>
      <c r="J3" s="44"/>
      <c r="K3" s="11"/>
      <c r="L3" s="183"/>
      <c r="M3" s="49"/>
      <c r="N3" s="49"/>
      <c r="O3" s="172"/>
      <c r="P3" s="172"/>
      <c r="Q3" s="172"/>
      <c r="R3" s="172"/>
    </row>
    <row r="4" spans="1:18" s="10" customFormat="1" ht="13.5" customHeight="1">
      <c r="A4" s="11"/>
      <c r="B4" s="11"/>
      <c r="C4" s="11"/>
      <c r="D4" s="11"/>
      <c r="E4" s="11"/>
      <c r="F4" s="11"/>
      <c r="G4" s="11"/>
      <c r="H4" s="11"/>
      <c r="I4" s="11"/>
      <c r="J4" s="11"/>
      <c r="K4" s="11"/>
      <c r="L4" s="183"/>
      <c r="M4" s="49"/>
      <c r="N4" s="49"/>
      <c r="O4" s="173"/>
      <c r="P4" s="173"/>
      <c r="Q4" s="184"/>
      <c r="R4" s="172"/>
    </row>
    <row r="5" spans="1:18" s="10" customFormat="1" ht="18.75" customHeight="1">
      <c r="A5" s="11"/>
      <c r="B5" s="302" t="s">
        <v>7</v>
      </c>
      <c r="C5" s="303"/>
      <c r="D5" s="375">
        <f>【様式１】受講申込書!D12</f>
        <v>0</v>
      </c>
      <c r="E5" s="376"/>
      <c r="F5" s="376"/>
      <c r="G5" s="377"/>
      <c r="H5" s="247" t="s">
        <v>14</v>
      </c>
      <c r="I5" s="367">
        <f>【様式１】受講申込書!I12</f>
        <v>0</v>
      </c>
      <c r="J5" s="368"/>
      <c r="L5" s="49"/>
      <c r="M5" s="49"/>
      <c r="N5" s="49"/>
      <c r="O5" s="174"/>
      <c r="P5" s="174"/>
      <c r="Q5" s="184"/>
      <c r="R5" s="172"/>
    </row>
    <row r="6" spans="1:18" s="10" customFormat="1" ht="24.75" customHeight="1">
      <c r="A6" s="11"/>
      <c r="B6" s="300" t="s">
        <v>2</v>
      </c>
      <c r="C6" s="301"/>
      <c r="D6" s="372">
        <f>【様式１】受講申込書!D13</f>
        <v>0</v>
      </c>
      <c r="E6" s="373"/>
      <c r="F6" s="373"/>
      <c r="G6" s="374"/>
      <c r="H6" s="291"/>
      <c r="I6" s="369"/>
      <c r="J6" s="370"/>
      <c r="L6" s="49"/>
      <c r="M6" s="49"/>
      <c r="N6" s="49"/>
      <c r="O6" s="174"/>
      <c r="P6" s="174"/>
      <c r="Q6" s="184"/>
      <c r="R6" s="172"/>
    </row>
    <row r="7" spans="1:18" s="10" customFormat="1">
      <c r="L7" s="49"/>
      <c r="M7" s="49"/>
      <c r="N7" s="49"/>
      <c r="O7" s="174"/>
      <c r="P7" s="174"/>
      <c r="Q7" s="184"/>
      <c r="R7" s="172"/>
    </row>
    <row r="8" spans="1:18" s="10" customFormat="1" ht="24.75" customHeight="1">
      <c r="B8" s="378" t="s">
        <v>192</v>
      </c>
      <c r="C8" s="378"/>
      <c r="D8" s="310"/>
      <c r="E8" s="311"/>
      <c r="F8" s="311"/>
      <c r="G8" s="312"/>
      <c r="L8" s="49"/>
      <c r="M8" s="49"/>
      <c r="N8" s="49"/>
      <c r="O8" s="174"/>
      <c r="P8" s="174"/>
      <c r="Q8" s="184"/>
      <c r="R8" s="172"/>
    </row>
    <row r="9" spans="1:18" s="10" customFormat="1" ht="24.75" customHeight="1">
      <c r="B9" s="378" t="s">
        <v>214</v>
      </c>
      <c r="C9" s="378"/>
      <c r="D9" s="310"/>
      <c r="E9" s="311"/>
      <c r="F9" s="311"/>
      <c r="G9" s="312"/>
      <c r="L9" s="49"/>
      <c r="M9" s="49"/>
      <c r="N9" s="49"/>
      <c r="O9" s="174"/>
      <c r="P9" s="174"/>
      <c r="Q9" s="184"/>
      <c r="R9" s="172"/>
    </row>
    <row r="10" spans="1:18" s="10" customFormat="1" ht="27.75" customHeight="1">
      <c r="B10" s="366" t="s">
        <v>41</v>
      </c>
      <c r="C10" s="366"/>
      <c r="D10" s="310"/>
      <c r="E10" s="311"/>
      <c r="F10" s="311"/>
      <c r="G10" s="312"/>
      <c r="H10" s="43"/>
      <c r="I10" s="43"/>
      <c r="J10" s="43"/>
      <c r="L10" s="49"/>
      <c r="M10" s="49"/>
      <c r="N10" s="49"/>
      <c r="O10" s="172"/>
      <c r="P10" s="172"/>
      <c r="Q10" s="184"/>
      <c r="R10" s="172"/>
    </row>
    <row r="11" spans="1:18" s="10" customFormat="1" ht="43.5" customHeight="1">
      <c r="B11" s="366" t="s">
        <v>42</v>
      </c>
      <c r="C11" s="366"/>
      <c r="D11" s="371"/>
      <c r="E11" s="371"/>
      <c r="F11" s="371"/>
      <c r="G11" s="371"/>
      <c r="H11" s="371"/>
      <c r="I11" s="371"/>
      <c r="J11" s="371"/>
      <c r="L11" s="49"/>
      <c r="M11" s="133"/>
      <c r="N11" s="172"/>
      <c r="O11" s="172"/>
      <c r="P11" s="172"/>
      <c r="Q11" s="184"/>
      <c r="R11" s="172"/>
    </row>
    <row r="12" spans="1:18" s="10" customFormat="1" ht="91.5" customHeight="1">
      <c r="B12" s="313" t="s">
        <v>78</v>
      </c>
      <c r="C12" s="314"/>
      <c r="D12" s="339"/>
      <c r="E12" s="340"/>
      <c r="F12" s="340"/>
      <c r="G12" s="341"/>
      <c r="H12" s="341"/>
      <c r="I12" s="341"/>
      <c r="J12" s="342"/>
      <c r="L12" s="49"/>
      <c r="M12" s="133"/>
      <c r="N12" s="172"/>
      <c r="O12" s="172"/>
      <c r="P12" s="172"/>
      <c r="Q12" s="184"/>
      <c r="R12" s="172"/>
    </row>
    <row r="13" spans="1:18" s="10" customFormat="1" ht="24" customHeight="1">
      <c r="B13" s="343" t="s">
        <v>37</v>
      </c>
      <c r="C13" s="344"/>
      <c r="D13" s="345"/>
      <c r="E13" s="294"/>
      <c r="F13" s="38" t="s">
        <v>1</v>
      </c>
      <c r="L13" s="49"/>
      <c r="M13" s="49"/>
      <c r="N13" s="49"/>
      <c r="O13" s="172"/>
      <c r="P13" s="172"/>
      <c r="Q13" s="184"/>
      <c r="R13" s="172"/>
    </row>
    <row r="14" spans="1:18" s="10" customFormat="1" ht="24" customHeight="1">
      <c r="B14" s="287" t="s">
        <v>38</v>
      </c>
      <c r="C14" s="358"/>
      <c r="D14" s="363" t="s">
        <v>141</v>
      </c>
      <c r="E14" s="364"/>
      <c r="F14" s="364"/>
      <c r="G14" s="364"/>
      <c r="H14" s="35"/>
      <c r="I14" s="35"/>
      <c r="J14" s="14"/>
      <c r="L14" s="49"/>
      <c r="M14" s="49"/>
      <c r="N14" s="49"/>
      <c r="O14" s="172"/>
      <c r="P14" s="172"/>
      <c r="Q14" s="184"/>
      <c r="R14" s="172"/>
    </row>
    <row r="15" spans="1:18" s="10" customFormat="1" ht="21" customHeight="1">
      <c r="B15" s="359"/>
      <c r="C15" s="360"/>
      <c r="D15" s="356" t="s">
        <v>144</v>
      </c>
      <c r="E15" s="357"/>
      <c r="F15" s="357"/>
      <c r="G15" s="357"/>
      <c r="H15" s="31"/>
      <c r="I15" s="36"/>
      <c r="J15" s="37"/>
      <c r="L15" s="49"/>
      <c r="M15" s="133"/>
      <c r="N15" s="49"/>
      <c r="O15" s="172"/>
      <c r="P15" s="172"/>
      <c r="Q15" s="184"/>
      <c r="R15" s="172"/>
    </row>
    <row r="16" spans="1:18" s="10" customFormat="1" ht="47.25" customHeight="1">
      <c r="B16" s="359"/>
      <c r="C16" s="360"/>
      <c r="D16" s="353" t="s">
        <v>145</v>
      </c>
      <c r="E16" s="354"/>
      <c r="F16" s="354"/>
      <c r="G16" s="354"/>
      <c r="H16" s="354"/>
      <c r="I16" s="354"/>
      <c r="J16" s="355"/>
      <c r="L16" s="49"/>
      <c r="M16" s="133"/>
      <c r="N16" s="49"/>
      <c r="O16" s="172"/>
      <c r="P16" s="172"/>
      <c r="Q16" s="184"/>
      <c r="R16" s="172"/>
    </row>
    <row r="17" spans="2:18" s="10" customFormat="1" ht="33" customHeight="1">
      <c r="B17" s="361"/>
      <c r="C17" s="362"/>
      <c r="D17" s="350" t="s">
        <v>5</v>
      </c>
      <c r="E17" s="351"/>
      <c r="F17" s="351"/>
      <c r="G17" s="351"/>
      <c r="H17" s="351"/>
      <c r="I17" s="351"/>
      <c r="J17" s="352"/>
      <c r="L17" s="49"/>
      <c r="M17" s="49"/>
      <c r="N17" s="49"/>
      <c r="O17" s="172"/>
      <c r="P17" s="172"/>
      <c r="Q17" s="184"/>
      <c r="R17" s="172"/>
    </row>
    <row r="18" spans="2:18" s="10" customFormat="1" ht="26.25" customHeight="1">
      <c r="B18" s="313" t="s">
        <v>219</v>
      </c>
      <c r="C18" s="346"/>
      <c r="D18" s="347"/>
      <c r="E18" s="348"/>
      <c r="F18" s="348"/>
      <c r="G18" s="348"/>
      <c r="H18" s="348"/>
      <c r="I18" s="348"/>
      <c r="J18" s="349"/>
      <c r="L18" s="49"/>
      <c r="M18" s="133"/>
      <c r="N18" s="172"/>
      <c r="O18" s="172"/>
      <c r="P18" s="133"/>
      <c r="Q18" s="185"/>
      <c r="R18" s="133"/>
    </row>
    <row r="19" spans="2:18" s="10" customFormat="1" ht="26.25" customHeight="1">
      <c r="L19" s="49"/>
      <c r="M19" s="133"/>
      <c r="N19" s="172"/>
      <c r="O19" s="172"/>
      <c r="P19" s="133"/>
      <c r="Q19" s="133"/>
      <c r="R19" s="133"/>
    </row>
    <row r="20" spans="2:18" s="10" customFormat="1" ht="26.25" customHeight="1">
      <c r="L20" s="49"/>
      <c r="M20" s="133"/>
      <c r="N20" s="172"/>
      <c r="O20" s="172"/>
      <c r="P20" s="133"/>
      <c r="Q20" s="186"/>
      <c r="R20" s="133"/>
    </row>
    <row r="21" spans="2:18" s="10" customFormat="1" ht="26.25" customHeight="1">
      <c r="L21" s="49"/>
      <c r="M21" s="187"/>
      <c r="N21" s="172"/>
      <c r="O21" s="172"/>
      <c r="P21" s="133"/>
      <c r="Q21" s="186"/>
      <c r="R21" s="133"/>
    </row>
    <row r="22" spans="2:18" s="10" customFormat="1" ht="18" customHeight="1">
      <c r="L22" s="49"/>
      <c r="M22" s="187"/>
      <c r="N22" s="172"/>
      <c r="O22" s="172"/>
      <c r="P22" s="133"/>
      <c r="Q22" s="133"/>
      <c r="R22" s="133"/>
    </row>
    <row r="23" spans="2:18" s="10" customFormat="1" ht="18" customHeight="1">
      <c r="L23" s="49"/>
      <c r="M23" s="49"/>
      <c r="N23" s="49"/>
      <c r="O23" s="49"/>
      <c r="P23" s="49"/>
      <c r="Q23" s="49"/>
      <c r="R23" s="49"/>
    </row>
    <row r="24" spans="2:18" s="10" customFormat="1" ht="18" customHeight="1">
      <c r="D24" s="34"/>
    </row>
    <row r="25" spans="2:18" s="10" customFormat="1" ht="18" customHeight="1">
      <c r="C25" s="171" t="s">
        <v>298</v>
      </c>
      <c r="D25" s="175" t="s">
        <v>299</v>
      </c>
      <c r="E25" s="77" t="s">
        <v>300</v>
      </c>
      <c r="F25" s="77" t="s">
        <v>301</v>
      </c>
      <c r="G25" s="179" t="s">
        <v>302</v>
      </c>
      <c r="H25" s="180"/>
      <c r="I25" s="181"/>
    </row>
    <row r="26" spans="2:18" s="10" customFormat="1" ht="18" customHeight="1">
      <c r="C26" s="168" t="s">
        <v>193</v>
      </c>
      <c r="D26" s="176" t="s">
        <v>199</v>
      </c>
      <c r="E26" s="114" t="s">
        <v>39</v>
      </c>
      <c r="F26" s="113" t="s">
        <v>142</v>
      </c>
      <c r="G26" s="189" t="s">
        <v>220</v>
      </c>
      <c r="H26" s="35"/>
      <c r="I26" s="14"/>
    </row>
    <row r="27" spans="2:18" s="10" customFormat="1" ht="18" customHeight="1">
      <c r="C27" s="169" t="s">
        <v>194</v>
      </c>
      <c r="D27" s="176" t="s">
        <v>200</v>
      </c>
      <c r="E27" s="178" t="s">
        <v>40</v>
      </c>
      <c r="F27" s="188" t="s">
        <v>143</v>
      </c>
      <c r="G27" s="190" t="s">
        <v>286</v>
      </c>
      <c r="H27" s="49"/>
      <c r="I27" s="48"/>
    </row>
    <row r="28" spans="2:18" s="10" customFormat="1" ht="18" customHeight="1">
      <c r="B28" s="11"/>
      <c r="C28" s="169" t="s">
        <v>195</v>
      </c>
      <c r="D28" s="176" t="s">
        <v>201</v>
      </c>
      <c r="E28" s="11"/>
      <c r="F28" s="11"/>
      <c r="G28" s="190" t="s">
        <v>221</v>
      </c>
      <c r="H28" s="49"/>
      <c r="I28" s="48"/>
    </row>
    <row r="29" spans="2:18" s="10" customFormat="1" ht="18" customHeight="1">
      <c r="B29" s="11"/>
      <c r="C29" s="169" t="s">
        <v>196</v>
      </c>
      <c r="D29" s="176" t="s">
        <v>202</v>
      </c>
      <c r="E29" s="11"/>
      <c r="F29" s="11"/>
      <c r="G29" s="191" t="s">
        <v>222</v>
      </c>
      <c r="H29" s="49"/>
      <c r="I29" s="48"/>
    </row>
    <row r="30" spans="2:18" s="10" customFormat="1" ht="18" customHeight="1">
      <c r="B30" s="11"/>
      <c r="C30" s="169" t="s">
        <v>197</v>
      </c>
      <c r="D30" s="176" t="s">
        <v>203</v>
      </c>
      <c r="E30" s="11"/>
      <c r="F30" s="11"/>
      <c r="G30" s="192" t="s">
        <v>223</v>
      </c>
      <c r="H30" s="57"/>
      <c r="I30" s="58"/>
    </row>
    <row r="31" spans="2:18" s="10" customFormat="1" ht="18" customHeight="1">
      <c r="B31" s="11"/>
      <c r="C31" s="170" t="s">
        <v>198</v>
      </c>
      <c r="D31" s="176" t="s">
        <v>204</v>
      </c>
      <c r="E31" s="11"/>
      <c r="F31" s="11"/>
    </row>
    <row r="32" spans="2:18" s="10" customFormat="1" ht="18" customHeight="1">
      <c r="B32" s="11"/>
      <c r="C32" s="11"/>
      <c r="D32" s="176" t="s">
        <v>205</v>
      </c>
      <c r="E32" s="11"/>
      <c r="F32" s="11"/>
    </row>
    <row r="33" spans="2:10" s="10" customFormat="1" ht="18" customHeight="1">
      <c r="B33" s="8"/>
      <c r="C33" s="8"/>
      <c r="D33" s="176" t="s">
        <v>206</v>
      </c>
      <c r="E33" s="8"/>
      <c r="F33" s="8"/>
      <c r="G33" s="9"/>
      <c r="H33" s="9"/>
      <c r="I33" s="9"/>
      <c r="J33" s="9"/>
    </row>
    <row r="34" spans="2:10" s="10" customFormat="1" ht="18" customHeight="1">
      <c r="B34" s="9"/>
      <c r="C34" s="9"/>
      <c r="D34" s="176" t="s">
        <v>207</v>
      </c>
      <c r="E34" s="9"/>
      <c r="F34" s="9"/>
      <c r="G34" s="9"/>
      <c r="H34" s="9"/>
      <c r="I34" s="9"/>
      <c r="J34" s="9"/>
    </row>
    <row r="35" spans="2:10" s="10" customFormat="1" ht="18" customHeight="1">
      <c r="B35" s="9"/>
      <c r="C35" s="9"/>
      <c r="D35" s="176" t="s">
        <v>208</v>
      </c>
      <c r="E35" s="9"/>
      <c r="F35" s="9"/>
      <c r="G35" s="9"/>
      <c r="H35" s="9"/>
      <c r="I35" s="9"/>
      <c r="J35" s="9"/>
    </row>
    <row r="36" spans="2:10" s="10" customFormat="1" ht="18" customHeight="1">
      <c r="B36" s="9"/>
      <c r="C36" s="9"/>
      <c r="D36" s="176" t="s">
        <v>209</v>
      </c>
      <c r="E36" s="9"/>
      <c r="F36" s="9"/>
      <c r="G36" s="9"/>
      <c r="H36" s="9"/>
      <c r="I36" s="9"/>
      <c r="J36" s="9"/>
    </row>
    <row r="37" spans="2:10" s="10" customFormat="1" ht="18" customHeight="1">
      <c r="B37" s="9"/>
      <c r="C37" s="9"/>
      <c r="D37" s="176" t="s">
        <v>210</v>
      </c>
      <c r="E37" s="9"/>
      <c r="F37" s="9"/>
      <c r="G37" s="9"/>
      <c r="H37" s="9"/>
      <c r="I37" s="9"/>
      <c r="J37" s="9"/>
    </row>
    <row r="38" spans="2:10" s="10" customFormat="1" ht="18" customHeight="1">
      <c r="B38" s="9"/>
      <c r="C38" s="9"/>
      <c r="D38" s="176" t="s">
        <v>211</v>
      </c>
      <c r="E38" s="9"/>
      <c r="F38" s="9"/>
      <c r="G38" s="9"/>
      <c r="H38" s="9"/>
      <c r="I38" s="9"/>
      <c r="J38" s="9"/>
    </row>
    <row r="39" spans="2:10" s="10" customFormat="1" ht="18" customHeight="1">
      <c r="B39" s="9"/>
      <c r="C39" s="9"/>
      <c r="D39" s="176" t="s">
        <v>212</v>
      </c>
      <c r="E39" s="9"/>
      <c r="F39" s="9"/>
      <c r="G39" s="9"/>
      <c r="H39" s="9"/>
      <c r="I39" s="9"/>
      <c r="J39" s="9"/>
    </row>
    <row r="40" spans="2:10" s="10" customFormat="1" ht="18" customHeight="1">
      <c r="B40" s="9"/>
      <c r="C40" s="9"/>
      <c r="D40" s="177" t="s">
        <v>213</v>
      </c>
      <c r="E40" s="9"/>
      <c r="F40" s="9"/>
      <c r="G40" s="9"/>
      <c r="H40" s="9"/>
      <c r="I40" s="9"/>
      <c r="J40" s="9"/>
    </row>
  </sheetData>
  <mergeCells count="26">
    <mergeCell ref="A2:J2"/>
    <mergeCell ref="D10:G10"/>
    <mergeCell ref="B11:C11"/>
    <mergeCell ref="B10:C10"/>
    <mergeCell ref="I5:J6"/>
    <mergeCell ref="B6:C6"/>
    <mergeCell ref="D11:J11"/>
    <mergeCell ref="D6:G6"/>
    <mergeCell ref="B5:C5"/>
    <mergeCell ref="D5:G5"/>
    <mergeCell ref="H5:H6"/>
    <mergeCell ref="B8:C8"/>
    <mergeCell ref="B9:C9"/>
    <mergeCell ref="D8:G8"/>
    <mergeCell ref="D9:G9"/>
    <mergeCell ref="B12:C12"/>
    <mergeCell ref="D12:J12"/>
    <mergeCell ref="B13:C13"/>
    <mergeCell ref="D13:E13"/>
    <mergeCell ref="B18:C18"/>
    <mergeCell ref="D18:J18"/>
    <mergeCell ref="D17:J17"/>
    <mergeCell ref="D16:J16"/>
    <mergeCell ref="D15:G15"/>
    <mergeCell ref="B14:C17"/>
    <mergeCell ref="D14:G14"/>
  </mergeCells>
  <phoneticPr fontId="1"/>
  <conditionalFormatting sqref="I5:J6">
    <cfRule type="cellIs" dxfId="6" priority="18" operator="equal">
      <formula>""</formula>
    </cfRule>
  </conditionalFormatting>
  <conditionalFormatting sqref="D8:D10">
    <cfRule type="cellIs" dxfId="5" priority="14" operator="equal">
      <formula>""</formula>
    </cfRule>
  </conditionalFormatting>
  <conditionalFormatting sqref="H15">
    <cfRule type="cellIs" dxfId="4" priority="11" operator="equal">
      <formula>""</formula>
    </cfRule>
  </conditionalFormatting>
  <conditionalFormatting sqref="D12:J12">
    <cfRule type="cellIs" dxfId="3" priority="10" operator="equal">
      <formula>""</formula>
    </cfRule>
  </conditionalFormatting>
  <conditionalFormatting sqref="D13:E13">
    <cfRule type="cellIs" dxfId="2" priority="9" operator="equal">
      <formula>""</formula>
    </cfRule>
  </conditionalFormatting>
  <conditionalFormatting sqref="D18">
    <cfRule type="cellIs" dxfId="1" priority="8" operator="equal">
      <formula>""</formula>
    </cfRule>
  </conditionalFormatting>
  <dataValidations count="8">
    <dataValidation type="whole" allowBlank="1" showInputMessage="1" showErrorMessage="1" sqref="J3">
      <formula1>1</formula1>
      <formula2>9999</formula2>
    </dataValidation>
    <dataValidation type="list" allowBlank="1" showInputMessage="1" showErrorMessage="1" sqref="I15:J15">
      <formula1>$M$13:$M$16</formula1>
    </dataValidation>
    <dataValidation type="list" allowBlank="1" showInputMessage="1" showErrorMessage="1" sqref="H15">
      <formula1>$F$26:$F$27</formula1>
    </dataValidation>
    <dataValidation allowBlank="1" showInputMessage="1" showErrorMessage="1" prompt="半角英数字で入力してください。" sqref="D13:E13"/>
    <dataValidation type="list" showInputMessage="1" showErrorMessage="1" sqref="D9:G9">
      <formula1>$D$26:$D$40</formula1>
    </dataValidation>
    <dataValidation type="list" allowBlank="1" showInputMessage="1" showErrorMessage="1" sqref="D10:G10">
      <formula1>$E$26:$E$27</formula1>
    </dataValidation>
    <dataValidation type="list" allowBlank="1" showInputMessage="1" showErrorMessage="1" sqref="D18:J18">
      <formula1>$G$26:$G$30</formula1>
    </dataValidation>
    <dataValidation type="list" allowBlank="1" showInputMessage="1" showErrorMessage="1" sqref="D8:G8">
      <formula1>$C$26:$C$31</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F45"/>
  <sheetViews>
    <sheetView showZeros="0" view="pageBreakPreview" topLeftCell="A24" zoomScaleNormal="100" zoomScaleSheetLayoutView="100" workbookViewId="0">
      <selection activeCell="I32" sqref="I32"/>
    </sheetView>
  </sheetViews>
  <sheetFormatPr defaultColWidth="9" defaultRowHeight="18"/>
  <cols>
    <col min="1" max="1" width="2.59765625" style="9" customWidth="1"/>
    <col min="2" max="2" width="1.19921875" style="9" customWidth="1"/>
    <col min="3" max="3" width="19.8984375" style="9" customWidth="1"/>
    <col min="4" max="4" width="26.5" style="9" customWidth="1"/>
    <col min="5" max="5" width="26.69921875" style="9" customWidth="1"/>
    <col min="6" max="6" width="1.19921875" style="9" customWidth="1"/>
    <col min="7" max="7" width="1.3984375" style="9" customWidth="1"/>
    <col min="8" max="16384" width="9" style="9"/>
  </cols>
  <sheetData>
    <row r="1" spans="1:6">
      <c r="A1" s="9" t="s">
        <v>43</v>
      </c>
    </row>
    <row r="2" spans="1:6" s="10" customFormat="1" ht="13.2"/>
    <row r="3" spans="1:6" s="10" customFormat="1" ht="13.2">
      <c r="B3" s="46"/>
      <c r="C3" s="35"/>
      <c r="D3" s="35"/>
      <c r="E3" s="35"/>
      <c r="F3" s="14"/>
    </row>
    <row r="4" spans="1:6" s="10" customFormat="1" ht="14.4">
      <c r="B4" s="47"/>
      <c r="C4" s="384" t="s">
        <v>44</v>
      </c>
      <c r="D4" s="384"/>
      <c r="E4" s="384"/>
      <c r="F4" s="48"/>
    </row>
    <row r="5" spans="1:6" s="10" customFormat="1" ht="13.2">
      <c r="B5" s="47"/>
      <c r="C5" s="49"/>
      <c r="D5" s="49"/>
      <c r="E5" s="49"/>
      <c r="F5" s="48"/>
    </row>
    <row r="6" spans="1:6" s="10" customFormat="1" ht="13.2">
      <c r="B6" s="47"/>
      <c r="C6" s="50" t="s">
        <v>48</v>
      </c>
      <c r="D6" s="51">
        <f>【様式１】受講申込書!D13</f>
        <v>0</v>
      </c>
      <c r="E6" s="49"/>
      <c r="F6" s="48"/>
    </row>
    <row r="7" spans="1:6" s="10" customFormat="1" ht="13.2">
      <c r="B7" s="47"/>
      <c r="C7" s="49"/>
      <c r="D7" s="49"/>
      <c r="E7" s="49"/>
      <c r="F7" s="48"/>
    </row>
    <row r="8" spans="1:6" s="10" customFormat="1" ht="13.2">
      <c r="B8" s="47"/>
      <c r="C8" s="50" t="s">
        <v>45</v>
      </c>
      <c r="D8" s="52">
        <f>【様式１】受講申込書!I12</f>
        <v>0</v>
      </c>
      <c r="E8" s="53"/>
      <c r="F8" s="48"/>
    </row>
    <row r="9" spans="1:6" s="10" customFormat="1" ht="13.2">
      <c r="B9" s="47"/>
      <c r="C9" s="49"/>
      <c r="D9" s="53"/>
      <c r="E9" s="53"/>
      <c r="F9" s="48"/>
    </row>
    <row r="10" spans="1:6" s="10" customFormat="1" ht="13.2">
      <c r="B10" s="47"/>
      <c r="C10" s="49"/>
      <c r="D10" s="49"/>
      <c r="E10" s="49"/>
      <c r="F10" s="48"/>
    </row>
    <row r="11" spans="1:6" s="10" customFormat="1" ht="28.5" customHeight="1">
      <c r="B11" s="47"/>
      <c r="C11" s="385" t="s">
        <v>289</v>
      </c>
      <c r="D11" s="385"/>
      <c r="E11" s="385"/>
      <c r="F11" s="48"/>
    </row>
    <row r="12" spans="1:6" s="10" customFormat="1" ht="13.2">
      <c r="B12" s="47"/>
      <c r="C12" s="49"/>
      <c r="D12" s="49"/>
      <c r="E12" s="49"/>
      <c r="F12" s="48"/>
    </row>
    <row r="13" spans="1:6" s="10" customFormat="1" ht="13.2">
      <c r="B13" s="47"/>
      <c r="C13" s="49"/>
      <c r="D13" s="50" t="s">
        <v>46</v>
      </c>
      <c r="E13" s="49"/>
      <c r="F13" s="48"/>
    </row>
    <row r="14" spans="1:6" s="10" customFormat="1" ht="13.2">
      <c r="B14" s="47"/>
      <c r="C14" s="49"/>
      <c r="D14" s="49"/>
      <c r="E14" s="49"/>
      <c r="F14" s="48"/>
    </row>
    <row r="15" spans="1:6" s="10" customFormat="1" ht="34.5" customHeight="1">
      <c r="B15" s="47"/>
      <c r="C15" s="54" t="s">
        <v>49</v>
      </c>
      <c r="D15" s="55" t="s">
        <v>50</v>
      </c>
      <c r="E15" s="55" t="s">
        <v>47</v>
      </c>
      <c r="F15" s="48"/>
    </row>
    <row r="16" spans="1:6" s="10" customFormat="1" ht="22.5" customHeight="1">
      <c r="B16" s="47"/>
      <c r="C16" s="60" t="s">
        <v>51</v>
      </c>
      <c r="D16" s="379"/>
      <c r="E16" s="380"/>
      <c r="F16" s="48"/>
    </row>
    <row r="17" spans="2:6" s="10" customFormat="1" ht="22.5" customHeight="1">
      <c r="B17" s="47"/>
      <c r="C17" s="61" t="s">
        <v>52</v>
      </c>
      <c r="D17" s="379"/>
      <c r="E17" s="380"/>
      <c r="F17" s="48"/>
    </row>
    <row r="18" spans="2:6" s="10" customFormat="1" ht="22.5" customHeight="1">
      <c r="B18" s="47"/>
      <c r="C18" s="61" t="s">
        <v>53</v>
      </c>
      <c r="D18" s="379"/>
      <c r="E18" s="380"/>
      <c r="F18" s="48"/>
    </row>
    <row r="19" spans="2:6" s="10" customFormat="1" ht="22.5" customHeight="1">
      <c r="B19" s="47"/>
      <c r="C19" s="60" t="s">
        <v>51</v>
      </c>
      <c r="D19" s="379"/>
      <c r="E19" s="380"/>
      <c r="F19" s="48"/>
    </row>
    <row r="20" spans="2:6" s="10" customFormat="1" ht="22.5" customHeight="1">
      <c r="B20" s="47"/>
      <c r="C20" s="61" t="s">
        <v>52</v>
      </c>
      <c r="D20" s="379"/>
      <c r="E20" s="380"/>
      <c r="F20" s="48"/>
    </row>
    <row r="21" spans="2:6" s="10" customFormat="1" ht="22.5" customHeight="1">
      <c r="B21" s="47"/>
      <c r="C21" s="61" t="s">
        <v>53</v>
      </c>
      <c r="D21" s="379"/>
      <c r="E21" s="380"/>
      <c r="F21" s="48"/>
    </row>
    <row r="22" spans="2:6" s="10" customFormat="1" ht="22.5" customHeight="1">
      <c r="B22" s="47"/>
      <c r="C22" s="60" t="s">
        <v>51</v>
      </c>
      <c r="D22" s="379"/>
      <c r="E22" s="380"/>
      <c r="F22" s="48"/>
    </row>
    <row r="23" spans="2:6" s="10" customFormat="1" ht="22.5" customHeight="1">
      <c r="B23" s="47"/>
      <c r="C23" s="61" t="s">
        <v>52</v>
      </c>
      <c r="D23" s="379"/>
      <c r="E23" s="380"/>
      <c r="F23" s="48"/>
    </row>
    <row r="24" spans="2:6" s="10" customFormat="1" ht="22.5" customHeight="1">
      <c r="B24" s="47"/>
      <c r="C24" s="62" t="s">
        <v>53</v>
      </c>
      <c r="D24" s="379"/>
      <c r="E24" s="380"/>
      <c r="F24" s="48"/>
    </row>
    <row r="25" spans="2:6" s="10" customFormat="1" ht="13.2">
      <c r="B25" s="47"/>
      <c r="C25" s="49"/>
      <c r="D25" s="49"/>
      <c r="E25" s="49"/>
      <c r="F25" s="48"/>
    </row>
    <row r="26" spans="2:6" s="10" customFormat="1" ht="13.2">
      <c r="B26" s="47"/>
      <c r="C26" s="381" t="s">
        <v>292</v>
      </c>
      <c r="D26" s="381"/>
      <c r="E26" s="49"/>
      <c r="F26" s="48"/>
    </row>
    <row r="27" spans="2:6" s="10" customFormat="1" ht="13.2">
      <c r="B27" s="47"/>
      <c r="C27" s="49"/>
      <c r="D27" s="49"/>
      <c r="E27" s="49"/>
      <c r="F27" s="48"/>
    </row>
    <row r="28" spans="2:6" s="10" customFormat="1" ht="13.2">
      <c r="B28" s="47"/>
      <c r="C28" s="49"/>
      <c r="D28" s="381" t="s">
        <v>112</v>
      </c>
      <c r="E28" s="381"/>
      <c r="F28" s="48"/>
    </row>
    <row r="29" spans="2:6" s="10" customFormat="1" ht="13.2">
      <c r="B29" s="47"/>
      <c r="C29" s="49"/>
      <c r="D29" s="49"/>
      <c r="E29" s="49"/>
      <c r="F29" s="48"/>
    </row>
    <row r="30" spans="2:6" s="10" customFormat="1" ht="13.2">
      <c r="B30" s="56"/>
      <c r="C30" s="57"/>
      <c r="D30" s="57"/>
      <c r="E30" s="57"/>
      <c r="F30" s="58"/>
    </row>
    <row r="31" spans="2:6" s="10" customFormat="1" ht="13.2"/>
    <row r="32" spans="2:6" s="10" customFormat="1" ht="103.5" customHeight="1">
      <c r="B32" s="382" t="s">
        <v>308</v>
      </c>
      <c r="C32" s="383"/>
      <c r="D32" s="383"/>
      <c r="E32" s="383"/>
    </row>
    <row r="33" spans="2:2" s="10" customFormat="1" ht="13.2">
      <c r="B33" s="59"/>
    </row>
    <row r="34" spans="2:2" s="10" customFormat="1" ht="13.2">
      <c r="B34" s="59"/>
    </row>
    <row r="35" spans="2:2" s="10" customFormat="1" ht="13.2">
      <c r="B35" s="59"/>
    </row>
    <row r="36" spans="2:2" s="10" customFormat="1" ht="9" customHeight="1">
      <c r="B36" s="59"/>
    </row>
    <row r="37" spans="2:2" s="10" customFormat="1" ht="13.2">
      <c r="B37" s="59"/>
    </row>
    <row r="38" spans="2:2" s="10" customFormat="1" ht="13.2"/>
    <row r="39" spans="2:2" s="10" customFormat="1" ht="13.2"/>
    <row r="40" spans="2:2" s="10" customFormat="1" ht="13.2"/>
    <row r="41" spans="2:2" s="10" customFormat="1" ht="13.2"/>
    <row r="42" spans="2:2" s="10" customFormat="1" ht="13.2"/>
    <row r="43" spans="2:2" s="10" customFormat="1" ht="13.2"/>
    <row r="44" spans="2:2" s="10" customFormat="1" ht="13.2"/>
    <row r="45" spans="2:2" s="10" customFormat="1" ht="13.2"/>
  </sheetData>
  <mergeCells count="11">
    <mergeCell ref="C4:E4"/>
    <mergeCell ref="C11:E11"/>
    <mergeCell ref="D16:D18"/>
    <mergeCell ref="E16:E18"/>
    <mergeCell ref="D19:D21"/>
    <mergeCell ref="E19:E21"/>
    <mergeCell ref="D22:D24"/>
    <mergeCell ref="E22:E24"/>
    <mergeCell ref="C26:D26"/>
    <mergeCell ref="D28:E28"/>
    <mergeCell ref="B32:E32"/>
  </mergeCells>
  <phoneticPr fontI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4"/>
  <sheetViews>
    <sheetView showZeros="0" view="pageBreakPreview" topLeftCell="A21" zoomScaleNormal="100" zoomScaleSheetLayoutView="100" workbookViewId="0">
      <selection activeCell="B24" sqref="B24:I24"/>
    </sheetView>
  </sheetViews>
  <sheetFormatPr defaultColWidth="9" defaultRowHeight="18"/>
  <cols>
    <col min="1" max="1" width="1.19921875" style="9" customWidth="1"/>
    <col min="2" max="2" width="2.5" style="64" customWidth="1"/>
    <col min="3" max="3" width="11.59765625" style="9" customWidth="1"/>
    <col min="4" max="4" width="4.3984375" style="9" customWidth="1"/>
    <col min="5" max="5" width="18.59765625" style="9" customWidth="1"/>
    <col min="6" max="7" width="10.3984375" style="9" customWidth="1"/>
    <col min="8" max="8" width="9.59765625" style="9" customWidth="1"/>
    <col min="9" max="9" width="10.3984375" style="9" customWidth="1"/>
    <col min="10" max="10" width="1.19921875" style="9" customWidth="1"/>
    <col min="11" max="16384" width="9" style="9"/>
  </cols>
  <sheetData>
    <row r="1" spans="1:9">
      <c r="A1" s="63" t="s">
        <v>55</v>
      </c>
    </row>
    <row r="3" spans="1:9">
      <c r="C3" s="401" t="s">
        <v>54</v>
      </c>
      <c r="D3" s="401"/>
      <c r="E3" s="401"/>
      <c r="F3" s="401"/>
      <c r="G3" s="401"/>
      <c r="H3" s="401"/>
      <c r="I3" s="401"/>
    </row>
    <row r="6" spans="1:9">
      <c r="C6" s="402" t="s">
        <v>290</v>
      </c>
      <c r="D6" s="402"/>
      <c r="E6" s="402"/>
      <c r="F6" s="402"/>
      <c r="G6" s="402"/>
      <c r="H6" s="402"/>
      <c r="I6" s="402"/>
    </row>
    <row r="8" spans="1:9">
      <c r="G8" s="403" t="s">
        <v>292</v>
      </c>
      <c r="H8" s="403"/>
      <c r="I8" s="403"/>
    </row>
    <row r="10" spans="1:9">
      <c r="C10" s="402" t="s">
        <v>56</v>
      </c>
      <c r="D10" s="402"/>
      <c r="E10" s="402"/>
      <c r="F10" s="402"/>
    </row>
    <row r="12" spans="1:9">
      <c r="F12" s="65" t="s">
        <v>57</v>
      </c>
      <c r="G12" s="404">
        <f>【様式１】受講申込書!D13</f>
        <v>0</v>
      </c>
      <c r="H12" s="404"/>
      <c r="I12" s="404"/>
    </row>
    <row r="14" spans="1:9">
      <c r="B14" s="411" t="s">
        <v>3</v>
      </c>
      <c r="C14" s="411"/>
      <c r="D14" s="411"/>
      <c r="E14" s="411"/>
      <c r="F14" s="411"/>
      <c r="G14" s="411"/>
      <c r="H14" s="411"/>
      <c r="I14" s="411"/>
    </row>
    <row r="16" spans="1:9" ht="18" customHeight="1">
      <c r="B16" s="386">
        <v>1</v>
      </c>
      <c r="C16" s="55" t="s">
        <v>7</v>
      </c>
      <c r="D16" s="405">
        <f>【様式１】受講申込書!D12</f>
        <v>0</v>
      </c>
      <c r="E16" s="405"/>
      <c r="F16" s="405"/>
      <c r="G16" s="247" t="s">
        <v>14</v>
      </c>
      <c r="H16" s="407">
        <f>【様式１】受講申込書!I12</f>
        <v>0</v>
      </c>
      <c r="I16" s="408"/>
    </row>
    <row r="17" spans="2:9" ht="34.5" customHeight="1">
      <c r="B17" s="387"/>
      <c r="C17" s="55" t="s">
        <v>59</v>
      </c>
      <c r="D17" s="406">
        <f>【様式１】受講申込書!D13</f>
        <v>0</v>
      </c>
      <c r="E17" s="406"/>
      <c r="F17" s="406"/>
      <c r="G17" s="252"/>
      <c r="H17" s="409"/>
      <c r="I17" s="410"/>
    </row>
    <row r="18" spans="2:9" ht="18" customHeight="1">
      <c r="B18" s="386">
        <v>2</v>
      </c>
      <c r="C18" s="397" t="s">
        <v>60</v>
      </c>
      <c r="D18" s="66" t="s">
        <v>58</v>
      </c>
      <c r="E18" s="395">
        <f>【様式１】受講申込書!E14</f>
        <v>0</v>
      </c>
      <c r="F18" s="395"/>
      <c r="G18" s="395"/>
      <c r="H18" s="395"/>
      <c r="I18" s="396"/>
    </row>
    <row r="19" spans="2:9" ht="34.5" customHeight="1">
      <c r="B19" s="387"/>
      <c r="C19" s="397"/>
      <c r="D19" s="398">
        <f>【様式１】受講申込書!D15</f>
        <v>0</v>
      </c>
      <c r="E19" s="399"/>
      <c r="F19" s="399"/>
      <c r="G19" s="399"/>
      <c r="H19" s="399"/>
      <c r="I19" s="400"/>
    </row>
    <row r="20" spans="2:9" ht="60.75" customHeight="1">
      <c r="B20" s="67">
        <v>3</v>
      </c>
      <c r="C20" s="68" t="s">
        <v>62</v>
      </c>
      <c r="D20" s="388"/>
      <c r="E20" s="389"/>
      <c r="F20" s="389"/>
      <c r="G20" s="389"/>
      <c r="H20" s="389"/>
      <c r="I20" s="379"/>
    </row>
    <row r="21" spans="2:9" ht="60.75" customHeight="1">
      <c r="B21" s="67">
        <v>4</v>
      </c>
      <c r="C21" s="68" t="s">
        <v>61</v>
      </c>
      <c r="D21" s="388"/>
      <c r="E21" s="389"/>
      <c r="F21" s="389"/>
      <c r="G21" s="389"/>
      <c r="H21" s="389"/>
      <c r="I21" s="379"/>
    </row>
    <row r="22" spans="2:9" ht="53.25" customHeight="1">
      <c r="B22" s="67">
        <v>5</v>
      </c>
      <c r="C22" s="55" t="s">
        <v>63</v>
      </c>
      <c r="D22" s="390"/>
      <c r="E22" s="391"/>
      <c r="F22" s="391"/>
      <c r="G22" s="391"/>
      <c r="H22" s="391"/>
      <c r="I22" s="392"/>
    </row>
    <row r="24" spans="2:9" ht="114" customHeight="1">
      <c r="B24" s="393" t="s">
        <v>309</v>
      </c>
      <c r="C24" s="394"/>
      <c r="D24" s="394"/>
      <c r="E24" s="394"/>
      <c r="F24" s="394"/>
      <c r="G24" s="394"/>
      <c r="H24" s="394"/>
      <c r="I24" s="394"/>
    </row>
  </sheetData>
  <mergeCells count="19">
    <mergeCell ref="C3:I3"/>
    <mergeCell ref="C6:I6"/>
    <mergeCell ref="G8:I8"/>
    <mergeCell ref="C10:F10"/>
    <mergeCell ref="G16:G17"/>
    <mergeCell ref="G12:I12"/>
    <mergeCell ref="D16:F16"/>
    <mergeCell ref="D17:F17"/>
    <mergeCell ref="H16:I17"/>
    <mergeCell ref="B14:I14"/>
    <mergeCell ref="B16:B17"/>
    <mergeCell ref="B18:B19"/>
    <mergeCell ref="D20:I20"/>
    <mergeCell ref="D21:I21"/>
    <mergeCell ref="D22:I22"/>
    <mergeCell ref="B24:I24"/>
    <mergeCell ref="E18:I18"/>
    <mergeCell ref="C18:C19"/>
    <mergeCell ref="D19:I19"/>
  </mergeCells>
  <phoneticPr fontId="1"/>
  <conditionalFormatting sqref="H16:I17">
    <cfRule type="cellIs" dxfId="0" priority="1" operator="equal">
      <formula>""</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I29"/>
  <sheetViews>
    <sheetView showZeros="0" view="pageBreakPreview" zoomScaleNormal="100" zoomScaleSheetLayoutView="100" workbookViewId="0">
      <selection activeCell="B19" sqref="B19"/>
    </sheetView>
  </sheetViews>
  <sheetFormatPr defaultColWidth="9" defaultRowHeight="18"/>
  <cols>
    <col min="1" max="1" width="1.19921875" style="9" customWidth="1"/>
    <col min="2" max="2" width="13.19921875" style="9" customWidth="1"/>
    <col min="3" max="3" width="25.19921875" style="9" customWidth="1"/>
    <col min="4" max="5" width="13.19921875" style="9" customWidth="1"/>
    <col min="6" max="6" width="12" style="9" customWidth="1"/>
    <col min="7" max="7" width="1.3984375" style="9" customWidth="1"/>
    <col min="8" max="16384" width="9" style="9"/>
  </cols>
  <sheetData>
    <row r="1" spans="1:7">
      <c r="A1" s="63" t="s">
        <v>64</v>
      </c>
    </row>
    <row r="2" spans="1:7" s="10" customFormat="1" ht="20.25" customHeight="1"/>
    <row r="3" spans="1:7" s="10" customFormat="1" ht="20.25" customHeight="1">
      <c r="B3" s="413" t="s">
        <v>65</v>
      </c>
      <c r="C3" s="413"/>
      <c r="D3" s="413"/>
      <c r="E3" s="413"/>
      <c r="F3" s="413"/>
    </row>
    <row r="4" spans="1:7" ht="20.25" customHeight="1">
      <c r="B4" s="64"/>
    </row>
    <row r="5" spans="1:7" ht="20.25" customHeight="1">
      <c r="B5" s="64"/>
      <c r="D5" s="414" t="s">
        <v>292</v>
      </c>
      <c r="E5" s="414"/>
      <c r="F5" s="414"/>
    </row>
    <row r="6" spans="1:7" ht="20.25" customHeight="1">
      <c r="B6" s="64"/>
    </row>
    <row r="7" spans="1:7" ht="20.25" customHeight="1">
      <c r="B7" s="412" t="s">
        <v>56</v>
      </c>
      <c r="C7" s="412"/>
      <c r="D7" s="412"/>
      <c r="E7" s="412"/>
      <c r="F7" s="412"/>
    </row>
    <row r="8" spans="1:7" ht="20.25" customHeight="1">
      <c r="B8" s="69"/>
      <c r="C8" s="69"/>
      <c r="D8" s="69"/>
      <c r="E8" s="69"/>
      <c r="F8" s="69"/>
    </row>
    <row r="9" spans="1:7" ht="20.25" customHeight="1">
      <c r="B9" s="69"/>
      <c r="C9" s="69"/>
      <c r="D9" s="70" t="s">
        <v>66</v>
      </c>
      <c r="E9" s="415">
        <f>【様式１】受講申込書!J18</f>
        <v>0</v>
      </c>
      <c r="F9" s="415"/>
      <c r="G9" s="71"/>
    </row>
    <row r="10" spans="1:7" ht="20.25" customHeight="1">
      <c r="B10" s="64"/>
      <c r="D10" s="72" t="s">
        <v>67</v>
      </c>
      <c r="E10" s="404">
        <f>【様式１】受講申込書!F19</f>
        <v>0</v>
      </c>
      <c r="F10" s="404"/>
      <c r="G10" s="71"/>
    </row>
    <row r="11" spans="1:7" ht="20.25" customHeight="1">
      <c r="B11" s="64"/>
      <c r="D11" s="70" t="s">
        <v>57</v>
      </c>
      <c r="E11" s="404">
        <f>【様式１】受講申込書!D13</f>
        <v>0</v>
      </c>
      <c r="F11" s="404"/>
      <c r="G11" s="33"/>
    </row>
    <row r="12" spans="1:7" s="10" customFormat="1" ht="20.25" customHeight="1"/>
    <row r="13" spans="1:7" s="10" customFormat="1" ht="20.25" customHeight="1">
      <c r="B13" s="412" t="s">
        <v>288</v>
      </c>
      <c r="C13" s="412"/>
      <c r="D13" s="412"/>
      <c r="E13" s="412"/>
      <c r="F13" s="412"/>
    </row>
    <row r="14" spans="1:7" s="10" customFormat="1" ht="20.25" customHeight="1"/>
    <row r="15" spans="1:7" s="10" customFormat="1" ht="20.25" customHeight="1"/>
    <row r="16" spans="1:7" s="10" customFormat="1" ht="20.25" customHeight="1">
      <c r="C16" s="157" t="s">
        <v>295</v>
      </c>
      <c r="D16" s="416" t="s">
        <v>294</v>
      </c>
      <c r="E16" s="416"/>
      <c r="F16" s="416"/>
    </row>
    <row r="17" spans="2:9" s="10" customFormat="1" ht="20.25" customHeight="1"/>
    <row r="18" spans="2:9" s="10" customFormat="1" ht="111.75" customHeight="1">
      <c r="B18" s="393" t="s">
        <v>366</v>
      </c>
      <c r="C18" s="393"/>
      <c r="D18" s="393"/>
      <c r="E18" s="393"/>
      <c r="F18" s="393"/>
      <c r="G18" s="73"/>
      <c r="H18" s="73"/>
      <c r="I18" s="73"/>
    </row>
    <row r="19" spans="2:9" s="10" customFormat="1" ht="20.25" customHeight="1"/>
    <row r="20" spans="2:9" s="10" customFormat="1" ht="20.25" customHeight="1"/>
    <row r="21" spans="2:9" s="10" customFormat="1" ht="20.25" customHeight="1"/>
    <row r="22" spans="2:9" s="10" customFormat="1" ht="13.2"/>
    <row r="23" spans="2:9" s="10" customFormat="1" ht="13.2"/>
    <row r="24" spans="2:9" s="10" customFormat="1" ht="13.2"/>
    <row r="25" spans="2:9" s="10" customFormat="1" ht="13.2"/>
    <row r="26" spans="2:9" s="10" customFormat="1" ht="13.2"/>
    <row r="27" spans="2:9" s="10" customFormat="1" ht="13.2"/>
    <row r="28" spans="2:9" s="10" customFormat="1" ht="13.2"/>
    <row r="29" spans="2:9" s="10" customFormat="1" ht="13.2"/>
  </sheetData>
  <mergeCells count="9">
    <mergeCell ref="B18:F18"/>
    <mergeCell ref="B13:F13"/>
    <mergeCell ref="B3:F3"/>
    <mergeCell ref="D5:F5"/>
    <mergeCell ref="B7:F7"/>
    <mergeCell ref="E9:F9"/>
    <mergeCell ref="E10:F10"/>
    <mergeCell ref="E11:F11"/>
    <mergeCell ref="D16:F16"/>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はじめにご覧ください</vt:lpstr>
      <vt:lpstr>（道内）フローチャート</vt:lpstr>
      <vt:lpstr>（道外）フローチャート</vt:lpstr>
      <vt:lpstr>【別紙１】提出書類一覧</vt:lpstr>
      <vt:lpstr>【様式１】受講申込書</vt:lpstr>
      <vt:lpstr>【様式２】受講調査書</vt:lpstr>
      <vt:lpstr>【様式３】勤務証明書</vt:lpstr>
      <vt:lpstr>【様式４】単位修得認定申請書</vt:lpstr>
      <vt:lpstr>【様式５】受講承諾書</vt:lpstr>
      <vt:lpstr>【様式６】証明書等提出申請書</vt:lpstr>
      <vt:lpstr>【別表１】日程表</vt:lpstr>
      <vt:lpstr>※センター処理シート（削除しないこと）</vt:lpstr>
      <vt:lpstr>【別紙１】提出書類一覧!Print_Area</vt:lpstr>
      <vt:lpstr>【別表１】日程表!Print_Area</vt:lpstr>
      <vt:lpstr>【様式１】受講申込書!Print_Area</vt:lpstr>
      <vt:lpstr>【様式２】受講調査書!Print_Area</vt:lpstr>
      <vt:lpstr>【様式４】単位修得認定申請書!Print_Area</vt:lpstr>
      <vt:lpstr>【様式５】受講承諾書!Print_Area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加藤＿雅司</dc:creator>
  <cp:lastModifiedBy>user</cp:lastModifiedBy>
  <cp:lastPrinted>2023-04-17T08:06:02Z</cp:lastPrinted>
  <dcterms:created xsi:type="dcterms:W3CDTF">2021-09-27T00:41:32Z</dcterms:created>
  <dcterms:modified xsi:type="dcterms:W3CDTF">2023-05-15T07:05:58Z</dcterms:modified>
</cp:coreProperties>
</file>